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eva\Desktop\23_24\ВсОШ\физикаМЭ\"/>
    </mc:Choice>
  </mc:AlternateContent>
  <bookViews>
    <workbookView xWindow="0" yWindow="0" windowWidth="28800" windowHeight="12330" activeTab="4"/>
  </bookViews>
  <sheets>
    <sheet name="11" sheetId="5" r:id="rId1"/>
    <sheet name="10" sheetId="4" r:id="rId2"/>
    <sheet name="9" sheetId="3" r:id="rId3"/>
    <sheet name="8" sheetId="2" r:id="rId4"/>
    <sheet name="7" sheetId="1" r:id="rId5"/>
  </sheets>
  <externalReferences>
    <externalReference r:id="rId6"/>
    <externalReference r:id="rId7"/>
  </externalReferences>
  <definedNames>
    <definedName name="discipline">[1]Лист2!$P$4:$P$29</definedName>
    <definedName name="ovz">[2]Лист2!$J$4:$J$5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5" l="1"/>
  <c r="M18" i="5"/>
  <c r="M17" i="5"/>
  <c r="M16" i="5"/>
  <c r="M15" i="5"/>
  <c r="M14" i="5"/>
  <c r="M13" i="5"/>
  <c r="M13" i="4"/>
  <c r="M27" i="3"/>
  <c r="M26" i="3"/>
  <c r="M24" i="3"/>
  <c r="M23" i="3"/>
  <c r="M22" i="3"/>
  <c r="M21" i="3"/>
  <c r="M18" i="3"/>
  <c r="M17" i="3"/>
  <c r="M16" i="3"/>
  <c r="M15" i="3"/>
  <c r="M14" i="3"/>
  <c r="L21" i="2"/>
  <c r="L20" i="2"/>
  <c r="L18" i="2"/>
  <c r="L17" i="2"/>
  <c r="L16" i="2"/>
  <c r="L15" i="2"/>
  <c r="L14" i="2"/>
  <c r="L13" i="2"/>
  <c r="L14" i="1"/>
  <c r="L15" i="1"/>
  <c r="L17" i="1"/>
  <c r="L18" i="1"/>
  <c r="L20" i="1"/>
  <c r="L21" i="1"/>
  <c r="L22" i="1"/>
  <c r="L23" i="1"/>
  <c r="L24" i="1"/>
  <c r="L25" i="1"/>
  <c r="L26" i="1"/>
  <c r="L27" i="1"/>
  <c r="L13" i="1"/>
</calcChain>
</file>

<file path=xl/sharedStrings.xml><?xml version="1.0" encoding="utf-8"?>
<sst xmlns="http://schemas.openxmlformats.org/spreadsheetml/2006/main" count="522" uniqueCount="216">
  <si>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</si>
  <si>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</si>
  <si>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</si>
  <si>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</si>
  <si>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</si>
  <si>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</si>
  <si>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</si>
  <si>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сумма набранных баллов</t>
  </si>
  <si>
    <t>победитель, призер</t>
  </si>
  <si>
    <t>количество  баллов   за  задания</t>
  </si>
  <si>
    <t>Сергеевна</t>
  </si>
  <si>
    <t>Александровна</t>
  </si>
  <si>
    <t>Алексеевич</t>
  </si>
  <si>
    <t>Полежаев</t>
  </si>
  <si>
    <t>Иванович</t>
  </si>
  <si>
    <t>Председатель жюри:</t>
  </si>
  <si>
    <t>Члены жюри:</t>
  </si>
  <si>
    <t>П Р О Т О К О Л</t>
  </si>
  <si>
    <t>Муниципального (школьного) этапа всероссийской  олимпиады школьников по Астрономии</t>
  </si>
  <si>
    <t>Предмет:</t>
  </si>
  <si>
    <t>Физика</t>
  </si>
  <si>
    <t>Дата проведения:</t>
  </si>
  <si>
    <t>Место проведения:</t>
  </si>
  <si>
    <t>МАОУ гимназия № 10 имени А.Е. Бочкина</t>
  </si>
  <si>
    <t>Класс:</t>
  </si>
  <si>
    <t>максимальное количество баллов 50</t>
  </si>
  <si>
    <t>Гусева Людмила Борисовна</t>
  </si>
  <si>
    <t>Асауленко Евгений Васильевич</t>
  </si>
  <si>
    <t>Гарбузова Ксения Михайловна</t>
  </si>
  <si>
    <t>Вотинова Елена Анатольевна</t>
  </si>
  <si>
    <t>Шимонаева Евгения Николаевна</t>
  </si>
  <si>
    <t>7-1</t>
  </si>
  <si>
    <t>Чупраков</t>
  </si>
  <si>
    <t>Александр</t>
  </si>
  <si>
    <t>Павлович</t>
  </si>
  <si>
    <t>7-2</t>
  </si>
  <si>
    <t>Барсукова</t>
  </si>
  <si>
    <t>Вероника</t>
  </si>
  <si>
    <t>7-3</t>
  </si>
  <si>
    <t>Попова</t>
  </si>
  <si>
    <t>Ольга</t>
  </si>
  <si>
    <t>7-4</t>
  </si>
  <si>
    <t>Чумакова</t>
  </si>
  <si>
    <t>Кристина</t>
  </si>
  <si>
    <t>7-5</t>
  </si>
  <si>
    <t>Катков</t>
  </si>
  <si>
    <t>Константин</t>
  </si>
  <si>
    <t>Сергеевич</t>
  </si>
  <si>
    <t>7-6</t>
  </si>
  <si>
    <t>Гуляев</t>
  </si>
  <si>
    <t>Иван</t>
  </si>
  <si>
    <t>Александрович</t>
  </si>
  <si>
    <t>7-7</t>
  </si>
  <si>
    <t>Малеева</t>
  </si>
  <si>
    <t>Полина</t>
  </si>
  <si>
    <t>7-8</t>
  </si>
  <si>
    <t>Михайлов</t>
  </si>
  <si>
    <t>Егор</t>
  </si>
  <si>
    <t>Владимирович</t>
  </si>
  <si>
    <t>7-9</t>
  </si>
  <si>
    <t>Телепов</t>
  </si>
  <si>
    <t>Павел</t>
  </si>
  <si>
    <t>Дмитриевич</t>
  </si>
  <si>
    <t>7-10</t>
  </si>
  <si>
    <t xml:space="preserve">Павлов </t>
  </si>
  <si>
    <t>Денисович</t>
  </si>
  <si>
    <t>7-11</t>
  </si>
  <si>
    <t>Сабиров</t>
  </si>
  <si>
    <t>Вячеслав</t>
  </si>
  <si>
    <t>Александровия</t>
  </si>
  <si>
    <t>7-12</t>
  </si>
  <si>
    <t xml:space="preserve">Ромашов </t>
  </si>
  <si>
    <t xml:space="preserve">Александр </t>
  </si>
  <si>
    <t>Петрович</t>
  </si>
  <si>
    <t>7-13</t>
  </si>
  <si>
    <t xml:space="preserve">Криволуцкий </t>
  </si>
  <si>
    <t xml:space="preserve"> Лев </t>
  </si>
  <si>
    <t>7-14</t>
  </si>
  <si>
    <t xml:space="preserve">Аксёнов </t>
  </si>
  <si>
    <t xml:space="preserve">Егор </t>
  </si>
  <si>
    <t xml:space="preserve"> Владимирович</t>
  </si>
  <si>
    <t>7-15</t>
  </si>
  <si>
    <t>Кишкинов</t>
  </si>
  <si>
    <t>Андрей</t>
  </si>
  <si>
    <t>Яковлева Елена Юрьевна</t>
  </si>
  <si>
    <t>Матвеева Светлана Петровна</t>
  </si>
  <si>
    <t>Ф.И.О.учителя-предметника ученика победителя, призера</t>
  </si>
  <si>
    <t>Муниципальное автономное общеобразовательное учреждение гимназия № 10 имени А.Е.Бочкина</t>
  </si>
  <si>
    <t>МБОУ "Школа №2 им. Ю.А. Гагарина"</t>
  </si>
  <si>
    <t>МБОУ СОШ № 4</t>
  </si>
  <si>
    <t>МБОУ СОШ № 5</t>
  </si>
  <si>
    <t>муниципальное бюджетное общеобразовательное учреждение средняя общеобразовательная школа № 9</t>
  </si>
  <si>
    <t>8-1</t>
  </si>
  <si>
    <t>Ильин</t>
  </si>
  <si>
    <t>Роман</t>
  </si>
  <si>
    <t>8-2</t>
  </si>
  <si>
    <t>Пономарёв</t>
  </si>
  <si>
    <t>Валерьевич</t>
  </si>
  <si>
    <t>8-3</t>
  </si>
  <si>
    <t>Подобедов</t>
  </si>
  <si>
    <t>Тимофей</t>
  </si>
  <si>
    <t>8-4</t>
  </si>
  <si>
    <t>Ипатов</t>
  </si>
  <si>
    <t>Артём</t>
  </si>
  <si>
    <t>Олегович</t>
  </si>
  <si>
    <t>8-5</t>
  </si>
  <si>
    <t>Максим</t>
  </si>
  <si>
    <t>8-6</t>
  </si>
  <si>
    <t>Малашенков</t>
  </si>
  <si>
    <t>Артем</t>
  </si>
  <si>
    <t>Евгеньевич</t>
  </si>
  <si>
    <t>8-7</t>
  </si>
  <si>
    <t>Чужба</t>
  </si>
  <si>
    <t>8-8</t>
  </si>
  <si>
    <t>Ощепков</t>
  </si>
  <si>
    <t>Никита</t>
  </si>
  <si>
    <t>8-9</t>
  </si>
  <si>
    <t xml:space="preserve">Даниленко </t>
  </si>
  <si>
    <t xml:space="preserve"> Вероника </t>
  </si>
  <si>
    <t xml:space="preserve"> Денисовна</t>
  </si>
  <si>
    <t>8-10</t>
  </si>
  <si>
    <t xml:space="preserve">Норцев </t>
  </si>
  <si>
    <t xml:space="preserve"> Егор </t>
  </si>
  <si>
    <t xml:space="preserve"> Евгеньевич</t>
  </si>
  <si>
    <t>8-11</t>
  </si>
  <si>
    <t xml:space="preserve">Пестов </t>
  </si>
  <si>
    <t xml:space="preserve"> Илья </t>
  </si>
  <si>
    <t xml:space="preserve"> Игоревич</t>
  </si>
  <si>
    <t>9-1</t>
  </si>
  <si>
    <t>Загребин</t>
  </si>
  <si>
    <t>Аркадий</t>
  </si>
  <si>
    <t>Артёмович</t>
  </si>
  <si>
    <t>9-2</t>
  </si>
  <si>
    <t>Коршунова</t>
  </si>
  <si>
    <t>Виолетта</t>
  </si>
  <si>
    <t>Дмитриевна</t>
  </si>
  <si>
    <t>9-3</t>
  </si>
  <si>
    <t>Ситникова</t>
  </si>
  <si>
    <t>Владимировна</t>
  </si>
  <si>
    <t>9-4</t>
  </si>
  <si>
    <t>Хоменкова</t>
  </si>
  <si>
    <t>Елизавета</t>
  </si>
  <si>
    <t>Михайловна</t>
  </si>
  <si>
    <t>9-5</t>
  </si>
  <si>
    <t xml:space="preserve">Бондарева </t>
  </si>
  <si>
    <t xml:space="preserve">Кристина </t>
  </si>
  <si>
    <t>9-6</t>
  </si>
  <si>
    <t xml:space="preserve">Грохольский </t>
  </si>
  <si>
    <t xml:space="preserve">Иван </t>
  </si>
  <si>
    <t xml:space="preserve"> Николаевич</t>
  </si>
  <si>
    <t>9-7</t>
  </si>
  <si>
    <t xml:space="preserve">Пахомова </t>
  </si>
  <si>
    <t xml:space="preserve"> Виктория </t>
  </si>
  <si>
    <t xml:space="preserve"> Владимировна</t>
  </si>
  <si>
    <t>0.04.2008</t>
  </si>
  <si>
    <t>9-8</t>
  </si>
  <si>
    <t xml:space="preserve">Куринная </t>
  </si>
  <si>
    <t>Анастасия</t>
  </si>
  <si>
    <t xml:space="preserve"> Алексеевна</t>
  </si>
  <si>
    <t>9-9</t>
  </si>
  <si>
    <t xml:space="preserve">Грудинин  </t>
  </si>
  <si>
    <t xml:space="preserve">  Иван </t>
  </si>
  <si>
    <t>9-10</t>
  </si>
  <si>
    <t xml:space="preserve">Павленко </t>
  </si>
  <si>
    <t xml:space="preserve"> Даниил </t>
  </si>
  <si>
    <t>9-11</t>
  </si>
  <si>
    <t xml:space="preserve">Лебедев </t>
  </si>
  <si>
    <t xml:space="preserve">Артём </t>
  </si>
  <si>
    <t xml:space="preserve"> Андреевич</t>
  </si>
  <si>
    <t>9-12</t>
  </si>
  <si>
    <t>Голдырев</t>
  </si>
  <si>
    <t>Кириллович</t>
  </si>
  <si>
    <t>Муниципальное общеобразовательное учреждение средняя общеобразовательная школа №7 им.В.П. Астафьева</t>
  </si>
  <si>
    <t>9-13</t>
  </si>
  <si>
    <t>Шаповалов</t>
  </si>
  <si>
    <t>Матвей</t>
  </si>
  <si>
    <t>9-14</t>
  </si>
  <si>
    <t>Кувшинов</t>
  </si>
  <si>
    <t>Станислав</t>
  </si>
  <si>
    <t>9-15</t>
  </si>
  <si>
    <t>Пиль</t>
  </si>
  <si>
    <t>Йоханан Лев</t>
  </si>
  <si>
    <t>Бэн Мустафа</t>
  </si>
  <si>
    <t>Гарбузова Есения Михайловна</t>
  </si>
  <si>
    <t>10-1</t>
  </si>
  <si>
    <t>Луганцева</t>
  </si>
  <si>
    <t>Николаевна</t>
  </si>
  <si>
    <t>10-2</t>
  </si>
  <si>
    <t>Давыдова</t>
  </si>
  <si>
    <t>Мария</t>
  </si>
  <si>
    <t>Алексеевна</t>
  </si>
  <si>
    <t>11-1</t>
  </si>
  <si>
    <t>Кравцов</t>
  </si>
  <si>
    <t>Юрий</t>
  </si>
  <si>
    <t>11-2</t>
  </si>
  <si>
    <t>Леус</t>
  </si>
  <si>
    <t>Демьян</t>
  </si>
  <si>
    <t>11-3</t>
  </si>
  <si>
    <t>11-4</t>
  </si>
  <si>
    <t>Макарова</t>
  </si>
  <si>
    <t>Яна</t>
  </si>
  <si>
    <t>Артёмовна</t>
  </si>
  <si>
    <t>11-5</t>
  </si>
  <si>
    <t>Лидия</t>
  </si>
  <si>
    <t>Мустафаевна</t>
  </si>
  <si>
    <t xml:space="preserve">11-6 </t>
  </si>
  <si>
    <t>Шарапов</t>
  </si>
  <si>
    <t>Данил</t>
  </si>
  <si>
    <t>11-7</t>
  </si>
  <si>
    <t>Нефедова</t>
  </si>
  <si>
    <t>Ева</t>
  </si>
  <si>
    <t>Андреевна</t>
  </si>
  <si>
    <t>х</t>
  </si>
  <si>
    <t>призёр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</si>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</sst>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Arial"/>
      <family val="1"/>
    </font>
    <font>
      <sz val="10"/>
      <name val="Microsoft Sans Serif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8" fillId="0" borderId="0">
      <alignment vertical="top"/>
      <protection locked="0"/>
    </xf>
  </cellStyleXfs>
  <cellXfs count="74">
    <xf numFmtId="0" fontId="0" fillId="0" borderId="0" xfId="0"/>
    <xf numFmtId="49" fontId="1" fillId="0" borderId="0" xfId="1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0" fontId="5" fillId="0" borderId="2" xfId="0" applyFont="1" applyBorder="1"/>
    <xf numFmtId="49" fontId="0" fillId="0" borderId="2" xfId="0" applyNumberForma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Fill="1" applyBorder="1" applyAlignment="1">
      <alignment horizontal="left"/>
    </xf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14" fontId="6" fillId="0" borderId="1" xfId="0" applyNumberFormat="1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10" fillId="3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/>
    <xf numFmtId="0" fontId="6" fillId="0" borderId="1" xfId="1" applyFont="1" applyBorder="1" applyAlignment="1">
      <alignment horizontal="left" vertical="top"/>
    </xf>
    <xf numFmtId="14" fontId="6" fillId="0" borderId="1" xfId="3" applyNumberFormat="1" applyFont="1" applyBorder="1" applyAlignment="1" applyProtection="1">
      <alignment horizontal="left" vertical="top"/>
    </xf>
    <xf numFmtId="49" fontId="10" fillId="3" borderId="1" xfId="0" applyNumberFormat="1" applyFont="1" applyFill="1" applyBorder="1" applyAlignment="1">
      <alignment horizontal="left" vertical="top"/>
    </xf>
    <xf numFmtId="49" fontId="10" fillId="0" borderId="2" xfId="0" applyNumberFormat="1" applyFont="1" applyBorder="1" applyAlignment="1">
      <alignment horizontal="left" vertical="top"/>
    </xf>
    <xf numFmtId="0" fontId="3" fillId="0" borderId="2" xfId="2" applyBorder="1" applyAlignment="1">
      <alignment horizontal="left"/>
    </xf>
    <xf numFmtId="0" fontId="3" fillId="0" borderId="2" xfId="2" applyBorder="1" applyAlignment="1"/>
    <xf numFmtId="0" fontId="3" fillId="0" borderId="3" xfId="2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14" fontId="0" fillId="0" borderId="3" xfId="0" applyNumberForma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3" xfId="2" applyFont="1" applyBorder="1" applyAlignment="1"/>
    <xf numFmtId="0" fontId="0" fillId="0" borderId="1" xfId="0" applyBorder="1" applyAlignment="1">
      <alignment horizontal="left"/>
    </xf>
    <xf numFmtId="14" fontId="4" fillId="0" borderId="1" xfId="0" applyNumberFormat="1" applyFont="1" applyBorder="1"/>
    <xf numFmtId="49" fontId="0" fillId="0" borderId="1" xfId="0" applyNumberFormat="1" applyBorder="1" applyAlignment="1">
      <alignment horizontal="left"/>
    </xf>
    <xf numFmtId="14" fontId="6" fillId="0" borderId="1" xfId="0" applyNumberFormat="1" applyFont="1" applyBorder="1"/>
    <xf numFmtId="14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/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14" fontId="10" fillId="0" borderId="1" xfId="3" applyNumberFormat="1" applyFont="1" applyBorder="1" applyAlignment="1" applyProtection="1"/>
    <xf numFmtId="14" fontId="6" fillId="2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4" fontId="6" fillId="0" borderId="1" xfId="3" applyNumberFormat="1" applyFont="1" applyBorder="1" applyAlignment="1" applyProtection="1">
      <alignment horizontal="left" vertical="center"/>
    </xf>
    <xf numFmtId="49" fontId="0" fillId="3" borderId="1" xfId="0" applyNumberFormat="1" applyFill="1" applyBorder="1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2" fillId="3" borderId="1" xfId="1" applyFill="1" applyBorder="1" applyAlignment="1">
      <alignment horizontal="left"/>
    </xf>
    <xf numFmtId="14" fontId="7" fillId="3" borderId="1" xfId="3" applyNumberFormat="1" applyFont="1" applyFill="1" applyBorder="1" applyAlignment="1" applyProtection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</cellXfs>
  <cellStyles count="4">
    <cellStyle name="Normal" xfId="3"/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/Desktop/23_24/&#1042;&#1089;&#1054;&#1064;/&#1047;&#1072;&#1103;&#1074;&#1082;&#1080;_&#1060;&#1080;&#1079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/Desktop/23_24/&#1042;&#1089;&#1054;&#1064;/&#1079;&#1072;&#1103;&#1074;&#1082;&#1080;%20&#1052;&#1069;%20&#1042;&#1089;&#1054;&#1064;%20&#1040;&#1089;&#1090;&#1088;&#1086;&#1085;&#1086;&#1084;&#1080;&#1103;%202023/2023&#1087;&#1088;&#1086;&#1090;&#1086;&#1082;&#1086;&#1083;_&#1040;&#1089;&#1090;&#1088;&#1086;&#1085;&#1086;&#108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P4" t="str">
            <v>Английский язык</v>
          </cell>
        </row>
        <row r="5">
          <cell r="P5" t="str">
            <v>Астрономия</v>
          </cell>
        </row>
        <row r="6">
          <cell r="P6" t="str">
            <v>Биология</v>
          </cell>
        </row>
        <row r="7">
          <cell r="P7" t="str">
            <v>География</v>
          </cell>
        </row>
        <row r="8">
          <cell r="P8" t="str">
            <v>Информатика (ИКТ)</v>
          </cell>
        </row>
        <row r="9">
          <cell r="P9" t="str">
            <v>Искусство (МХК)</v>
          </cell>
        </row>
        <row r="10">
          <cell r="P10" t="str">
            <v>Испанский язык</v>
          </cell>
        </row>
        <row r="11">
          <cell r="P11" t="str">
            <v>История</v>
          </cell>
        </row>
        <row r="12">
          <cell r="P12" t="str">
            <v>Итальянский язык</v>
          </cell>
        </row>
        <row r="13">
          <cell r="P13" t="str">
            <v>Китайский язык</v>
          </cell>
        </row>
        <row r="14">
          <cell r="P14" t="str">
            <v>Литература</v>
          </cell>
        </row>
        <row r="15">
          <cell r="P15" t="str">
            <v>Математика</v>
          </cell>
        </row>
        <row r="16">
          <cell r="P16" t="str">
            <v>Немецкий язык</v>
          </cell>
        </row>
        <row r="17">
          <cell r="P17" t="str">
            <v>Обществознание</v>
          </cell>
        </row>
        <row r="18">
          <cell r="P18" t="str">
            <v>Основы безопасности и жизнедеятельности</v>
          </cell>
        </row>
        <row r="19">
          <cell r="P19" t="str">
            <v>Право</v>
          </cell>
        </row>
        <row r="20">
          <cell r="P20" t="str">
            <v>Русский язык</v>
          </cell>
        </row>
        <row r="21">
          <cell r="P21" t="str">
            <v>Технология - Техника и техническое творчество</v>
          </cell>
        </row>
        <row r="22">
          <cell r="P22" t="str">
            <v>Технология - Робототехника</v>
          </cell>
        </row>
        <row r="23">
          <cell r="P23" t="str">
            <v>Технология - Культура дома</v>
          </cell>
        </row>
        <row r="24">
          <cell r="P24" t="str">
            <v>Физика</v>
          </cell>
        </row>
        <row r="25">
          <cell r="P25" t="str">
            <v>Физическая культура</v>
          </cell>
        </row>
        <row r="26">
          <cell r="P26" t="str">
            <v>Французский язык</v>
          </cell>
        </row>
        <row r="27">
          <cell r="P27" t="str">
            <v>Химия</v>
          </cell>
        </row>
        <row r="28">
          <cell r="P28" t="str">
            <v>Экология</v>
          </cell>
        </row>
        <row r="29">
          <cell r="P29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_7"/>
      <sheetName val="8_8"/>
      <sheetName val="9_9"/>
      <sheetName val="10_10"/>
      <sheetName val="11"/>
      <sheetName val="10"/>
      <sheetName val="9"/>
      <sheetName val="8"/>
      <sheetName val="7"/>
      <sheetName val="6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13" workbookViewId="0">
      <selection sqref="A1:O32"/>
    </sheetView>
  </sheetViews>
  <sheetFormatPr defaultRowHeight="15" x14ac:dyDescent="0.25"/>
  <cols>
    <col min="1" max="1" width="10.28515625" customWidth="1"/>
    <col min="2" max="2" width="4.42578125" customWidth="1"/>
    <col min="3" max="3" width="14.140625" customWidth="1"/>
    <col min="4" max="4" width="11.28515625" customWidth="1"/>
    <col min="5" max="5" width="15.28515625" customWidth="1"/>
    <col min="6" max="6" width="18.85546875" customWidth="1"/>
    <col min="7" max="7" width="44.7109375" customWidth="1"/>
    <col min="8" max="12" width="5.85546875" customWidth="1"/>
    <col min="13" max="13" width="13.140625" customWidth="1"/>
    <col min="14" max="14" width="15.85546875" customWidth="1"/>
    <col min="15" max="15" width="31.5703125" customWidth="1"/>
    <col min="16" max="27" width="39" customWidth="1"/>
  </cols>
  <sheetData>
    <row r="1" spans="1:15" x14ac:dyDescent="0.25">
      <c r="C1" s="32" t="s">
        <v>17</v>
      </c>
    </row>
    <row r="2" spans="1:15" x14ac:dyDescent="0.25">
      <c r="C2" s="33" t="s">
        <v>18</v>
      </c>
      <c r="D2" s="8"/>
      <c r="E2" s="8"/>
      <c r="F2" s="8"/>
      <c r="G2" s="8"/>
    </row>
    <row r="3" spans="1:15" x14ac:dyDescent="0.25">
      <c r="C3" s="34" t="s">
        <v>19</v>
      </c>
      <c r="D3" s="35" t="s">
        <v>20</v>
      </c>
      <c r="E3" s="36"/>
      <c r="F3" s="36"/>
      <c r="G3" s="36"/>
    </row>
    <row r="4" spans="1:15" x14ac:dyDescent="0.25">
      <c r="C4" s="34" t="s">
        <v>21</v>
      </c>
      <c r="D4" s="37">
        <v>45250</v>
      </c>
      <c r="E4" s="36"/>
      <c r="F4" s="36"/>
      <c r="G4" s="36"/>
    </row>
    <row r="5" spans="1:15" x14ac:dyDescent="0.25">
      <c r="C5" s="38" t="s">
        <v>22</v>
      </c>
      <c r="D5" s="35" t="s">
        <v>23</v>
      </c>
      <c r="E5" s="36"/>
      <c r="F5" s="36"/>
      <c r="G5" s="36"/>
    </row>
    <row r="6" spans="1:15" x14ac:dyDescent="0.25">
      <c r="C6" s="39" t="s">
        <v>24</v>
      </c>
      <c r="D6" s="35">
        <v>11</v>
      </c>
      <c r="E6" s="36"/>
      <c r="F6" s="36"/>
      <c r="G6" s="36"/>
    </row>
    <row r="8" spans="1:15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25</v>
      </c>
      <c r="I8" s="17"/>
      <c r="J8" s="17"/>
      <c r="K8" s="17"/>
      <c r="L8" s="17"/>
      <c r="M8" s="17" t="s">
        <v>7</v>
      </c>
      <c r="N8" s="17" t="s">
        <v>8</v>
      </c>
      <c r="O8" s="17" t="s">
        <v>86</v>
      </c>
    </row>
    <row r="9" spans="1:1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25">
      <c r="A10" s="17"/>
      <c r="B10" s="17"/>
      <c r="C10" s="17"/>
      <c r="D10" s="17"/>
      <c r="E10" s="17"/>
      <c r="F10" s="17"/>
      <c r="G10" s="17"/>
      <c r="H10" s="17" t="s">
        <v>9</v>
      </c>
      <c r="I10" s="17"/>
      <c r="J10" s="17"/>
      <c r="K10" s="17"/>
      <c r="L10" s="17"/>
      <c r="M10" s="17"/>
      <c r="N10" s="17"/>
      <c r="O10" s="17"/>
    </row>
    <row r="11" spans="1:15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17"/>
      <c r="B12" s="17"/>
      <c r="C12" s="17"/>
      <c r="D12" s="17"/>
      <c r="E12" s="17"/>
      <c r="F12" s="17"/>
      <c r="G12" s="17"/>
      <c r="H12" s="18">
        <v>1</v>
      </c>
      <c r="I12" s="18">
        <v>2</v>
      </c>
      <c r="J12" s="18">
        <v>3</v>
      </c>
      <c r="K12" s="18">
        <v>4</v>
      </c>
      <c r="L12" s="18">
        <v>5</v>
      </c>
      <c r="M12" s="17"/>
      <c r="N12" s="17"/>
      <c r="O12" s="17"/>
    </row>
    <row r="13" spans="1:15" ht="45" x14ac:dyDescent="0.25">
      <c r="A13" s="42" t="s">
        <v>191</v>
      </c>
      <c r="B13" s="40">
        <v>1</v>
      </c>
      <c r="C13" s="40" t="s">
        <v>192</v>
      </c>
      <c r="D13" s="40" t="s">
        <v>193</v>
      </c>
      <c r="E13" s="40" t="s">
        <v>12</v>
      </c>
      <c r="F13" s="67">
        <v>38475</v>
      </c>
      <c r="G13" s="52" t="s">
        <v>87</v>
      </c>
      <c r="H13" s="22" t="s">
        <v>212</v>
      </c>
      <c r="I13" s="22" t="s">
        <v>212</v>
      </c>
      <c r="J13" s="22">
        <v>1</v>
      </c>
      <c r="K13" s="22">
        <v>2</v>
      </c>
      <c r="L13" s="22" t="s">
        <v>212</v>
      </c>
      <c r="M13" s="22">
        <f>SUM(H13:L13)</f>
        <v>3</v>
      </c>
      <c r="N13" s="22"/>
      <c r="O13" s="42" t="s">
        <v>26</v>
      </c>
    </row>
    <row r="14" spans="1:15" ht="45" x14ac:dyDescent="0.25">
      <c r="A14" s="42" t="s">
        <v>194</v>
      </c>
      <c r="B14" s="40">
        <v>2</v>
      </c>
      <c r="C14" s="40" t="s">
        <v>195</v>
      </c>
      <c r="D14" s="40" t="s">
        <v>196</v>
      </c>
      <c r="E14" s="40" t="s">
        <v>110</v>
      </c>
      <c r="F14" s="67">
        <v>38997</v>
      </c>
      <c r="G14" s="52" t="s">
        <v>87</v>
      </c>
      <c r="H14" s="22">
        <v>0</v>
      </c>
      <c r="I14" s="22">
        <v>0</v>
      </c>
      <c r="J14" s="22" t="s">
        <v>212</v>
      </c>
      <c r="K14" s="22">
        <v>2</v>
      </c>
      <c r="L14" s="22" t="s">
        <v>212</v>
      </c>
      <c r="M14" s="22">
        <f t="shared" ref="M14:M19" si="0">SUM(H14:L14)</f>
        <v>2</v>
      </c>
      <c r="N14" s="22"/>
      <c r="O14" s="42" t="s">
        <v>26</v>
      </c>
    </row>
    <row r="15" spans="1:15" ht="45" x14ac:dyDescent="0.25">
      <c r="A15" s="42" t="s">
        <v>197</v>
      </c>
      <c r="B15" s="40">
        <v>3</v>
      </c>
      <c r="C15" s="40" t="s">
        <v>32</v>
      </c>
      <c r="D15" s="40" t="s">
        <v>61</v>
      </c>
      <c r="E15" s="40" t="s">
        <v>34</v>
      </c>
      <c r="F15" s="67">
        <v>38821</v>
      </c>
      <c r="G15" s="52" t="s">
        <v>87</v>
      </c>
      <c r="H15" s="22" t="s">
        <v>212</v>
      </c>
      <c r="I15" s="22">
        <v>10</v>
      </c>
      <c r="J15" s="22">
        <v>1</v>
      </c>
      <c r="K15" s="22">
        <v>2</v>
      </c>
      <c r="L15" s="22" t="s">
        <v>212</v>
      </c>
      <c r="M15" s="22">
        <f t="shared" si="0"/>
        <v>13</v>
      </c>
      <c r="N15" s="22" t="s">
        <v>213</v>
      </c>
      <c r="O15" s="42" t="s">
        <v>26</v>
      </c>
    </row>
    <row r="16" spans="1:15" ht="45" x14ac:dyDescent="0.25">
      <c r="A16" s="42" t="s">
        <v>198</v>
      </c>
      <c r="B16" s="40">
        <v>4</v>
      </c>
      <c r="C16" s="68" t="s">
        <v>199</v>
      </c>
      <c r="D16" s="68" t="s">
        <v>200</v>
      </c>
      <c r="E16" s="68" t="s">
        <v>201</v>
      </c>
      <c r="F16" s="69">
        <v>38929</v>
      </c>
      <c r="G16" s="52" t="s">
        <v>91</v>
      </c>
      <c r="H16" s="22" t="s">
        <v>212</v>
      </c>
      <c r="I16" s="22">
        <v>0</v>
      </c>
      <c r="J16" s="22">
        <v>1</v>
      </c>
      <c r="K16" s="22">
        <v>0</v>
      </c>
      <c r="L16" s="22">
        <v>0</v>
      </c>
      <c r="M16" s="22">
        <f t="shared" si="0"/>
        <v>1</v>
      </c>
      <c r="N16" s="22"/>
      <c r="O16" s="64" t="s">
        <v>28</v>
      </c>
    </row>
    <row r="17" spans="1:15" ht="45" x14ac:dyDescent="0.25">
      <c r="A17" s="42" t="s">
        <v>202</v>
      </c>
      <c r="B17" s="40">
        <v>5</v>
      </c>
      <c r="C17" s="70" t="s">
        <v>180</v>
      </c>
      <c r="D17" s="70" t="s">
        <v>203</v>
      </c>
      <c r="E17" s="70" t="s">
        <v>204</v>
      </c>
      <c r="F17" s="71">
        <v>38827</v>
      </c>
      <c r="G17" s="52" t="s">
        <v>91</v>
      </c>
      <c r="H17" s="22">
        <v>0</v>
      </c>
      <c r="I17" s="22">
        <v>0</v>
      </c>
      <c r="J17" s="22">
        <v>1</v>
      </c>
      <c r="K17" s="22">
        <v>1</v>
      </c>
      <c r="L17" s="22">
        <v>1</v>
      </c>
      <c r="M17" s="22">
        <f t="shared" si="0"/>
        <v>3</v>
      </c>
      <c r="N17" s="22"/>
      <c r="O17" s="64" t="s">
        <v>28</v>
      </c>
    </row>
    <row r="18" spans="1:15" ht="45" x14ac:dyDescent="0.25">
      <c r="A18" s="42" t="s">
        <v>205</v>
      </c>
      <c r="B18" s="40">
        <v>6</v>
      </c>
      <c r="C18" s="40" t="s">
        <v>206</v>
      </c>
      <c r="D18" s="72" t="s">
        <v>207</v>
      </c>
      <c r="E18" s="40" t="s">
        <v>47</v>
      </c>
      <c r="F18" s="73">
        <v>38742</v>
      </c>
      <c r="G18" s="52" t="s">
        <v>87</v>
      </c>
      <c r="H18" s="22" t="s">
        <v>212</v>
      </c>
      <c r="I18" s="22">
        <v>0</v>
      </c>
      <c r="J18" s="22" t="s">
        <v>212</v>
      </c>
      <c r="K18" s="22">
        <v>2</v>
      </c>
      <c r="L18" s="22">
        <v>1</v>
      </c>
      <c r="M18" s="22">
        <f t="shared" si="0"/>
        <v>3</v>
      </c>
      <c r="N18" s="22"/>
      <c r="O18" s="42" t="s">
        <v>26</v>
      </c>
    </row>
    <row r="19" spans="1:15" ht="15.75" x14ac:dyDescent="0.25">
      <c r="A19" s="42" t="s">
        <v>208</v>
      </c>
      <c r="B19" s="40">
        <v>7</v>
      </c>
      <c r="C19" s="40" t="s">
        <v>209</v>
      </c>
      <c r="D19" s="40" t="s">
        <v>210</v>
      </c>
      <c r="E19" s="40" t="s">
        <v>211</v>
      </c>
      <c r="F19" s="67">
        <v>38873</v>
      </c>
      <c r="G19" s="52" t="s">
        <v>89</v>
      </c>
      <c r="H19" s="22">
        <v>0</v>
      </c>
      <c r="I19" s="22" t="s">
        <v>212</v>
      </c>
      <c r="J19" s="22" t="s">
        <v>212</v>
      </c>
      <c r="K19" s="22" t="s">
        <v>212</v>
      </c>
      <c r="L19" s="22" t="s">
        <v>212</v>
      </c>
      <c r="M19" s="22">
        <f t="shared" si="0"/>
        <v>0</v>
      </c>
      <c r="N19" s="23"/>
      <c r="O19" s="42" t="s">
        <v>30</v>
      </c>
    </row>
    <row r="21" spans="1:15" x14ac:dyDescent="0.25">
      <c r="C21" s="4" t="s">
        <v>15</v>
      </c>
      <c r="D21" s="4"/>
      <c r="E21" s="5" t="s">
        <v>26</v>
      </c>
      <c r="F21" s="8"/>
    </row>
    <row r="22" spans="1:15" ht="15.75" x14ac:dyDescent="0.25">
      <c r="C22" s="6"/>
      <c r="D22" s="6"/>
      <c r="E22" s="7"/>
    </row>
    <row r="23" spans="1:15" x14ac:dyDescent="0.25">
      <c r="C23" s="4" t="s">
        <v>16</v>
      </c>
      <c r="D23" s="8"/>
      <c r="E23" s="9" t="s">
        <v>27</v>
      </c>
      <c r="F23" s="8"/>
    </row>
    <row r="24" spans="1:15" x14ac:dyDescent="0.25">
      <c r="D24" s="10"/>
      <c r="E24" s="10"/>
    </row>
    <row r="25" spans="1:15" x14ac:dyDescent="0.25">
      <c r="C25" s="10"/>
      <c r="E25" s="5" t="s">
        <v>28</v>
      </c>
      <c r="F25" s="8"/>
    </row>
    <row r="26" spans="1:15" x14ac:dyDescent="0.25">
      <c r="C26" s="10"/>
      <c r="E26" s="10"/>
    </row>
    <row r="27" spans="1:15" x14ac:dyDescent="0.25">
      <c r="C27" s="10"/>
      <c r="E27" s="8" t="s">
        <v>29</v>
      </c>
      <c r="F27" s="8"/>
    </row>
    <row r="28" spans="1:15" x14ac:dyDescent="0.25">
      <c r="C28" s="11"/>
      <c r="D28" s="10"/>
      <c r="E28" s="12"/>
    </row>
    <row r="29" spans="1:15" ht="18.75" x14ac:dyDescent="0.3">
      <c r="B29" s="1"/>
      <c r="C29" s="11"/>
      <c r="D29" s="10"/>
      <c r="E29" s="31" t="s">
        <v>85</v>
      </c>
      <c r="F29" s="8"/>
    </row>
    <row r="30" spans="1:15" ht="18.75" x14ac:dyDescent="0.3">
      <c r="B30" s="3"/>
    </row>
    <row r="31" spans="1:15" ht="18.75" x14ac:dyDescent="0.25">
      <c r="B31" s="2"/>
      <c r="E31" s="13" t="s">
        <v>30</v>
      </c>
      <c r="F31" s="8"/>
    </row>
  </sheetData>
  <mergeCells count="12">
    <mergeCell ref="G8:G12"/>
    <mergeCell ref="H8:L9"/>
    <mergeCell ref="M8:M12"/>
    <mergeCell ref="N8:N12"/>
    <mergeCell ref="O8:O12"/>
    <mergeCell ref="H10:L11"/>
    <mergeCell ref="A8:A12"/>
    <mergeCell ref="B8:B12"/>
    <mergeCell ref="C8:C12"/>
    <mergeCell ref="D8:D12"/>
    <mergeCell ref="E8:E12"/>
    <mergeCell ref="F8:F12"/>
  </mergeCells>
  <dataValidations count="2">
    <dataValidation type="list" allowBlank="1" showInputMessage="1" showErrorMessage="1" sqref="D3">
      <formula1>discipline</formula1>
    </dataValidation>
    <dataValidation type="list" allowBlank="1" showInputMessage="1" showErrorMessage="1" sqref="E21 D24 E23:E27 D21:D22">
      <formula1>ovz</formula1>
    </dataValidation>
  </dataValidations>
  <pageMargins left="0.25" right="0.25" top="0.75" bottom="0.75" header="0.3" footer="0.3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4" workbookViewId="0">
      <selection sqref="A1:O36"/>
    </sheetView>
  </sheetViews>
  <sheetFormatPr defaultRowHeight="15" x14ac:dyDescent="0.25"/>
  <cols>
    <col min="1" max="1" width="10.28515625" customWidth="1"/>
    <col min="2" max="2" width="4.42578125" customWidth="1"/>
    <col min="3" max="3" width="14.140625" customWidth="1"/>
    <col min="4" max="4" width="11.28515625" customWidth="1"/>
    <col min="5" max="5" width="15.28515625" customWidth="1"/>
    <col min="6" max="6" width="18.85546875" customWidth="1"/>
    <col min="7" max="7" width="44.7109375" customWidth="1"/>
    <col min="8" max="12" width="5.85546875" customWidth="1"/>
    <col min="13" max="13" width="15" customWidth="1"/>
    <col min="14" max="14" width="15.85546875" customWidth="1"/>
    <col min="15" max="15" width="31.5703125" customWidth="1"/>
    <col min="16" max="27" width="39" customWidth="1"/>
  </cols>
  <sheetData>
    <row r="1" spans="1:15" x14ac:dyDescent="0.25">
      <c r="C1" s="32" t="s">
        <v>17</v>
      </c>
    </row>
    <row r="2" spans="1:15" x14ac:dyDescent="0.25">
      <c r="C2" s="33" t="s">
        <v>18</v>
      </c>
      <c r="D2" s="8"/>
      <c r="E2" s="8"/>
      <c r="F2" s="8"/>
      <c r="G2" s="8"/>
    </row>
    <row r="3" spans="1:15" x14ac:dyDescent="0.25">
      <c r="C3" s="34" t="s">
        <v>19</v>
      </c>
      <c r="D3" s="35" t="s">
        <v>20</v>
      </c>
      <c r="E3" s="36"/>
      <c r="F3" s="36"/>
      <c r="G3" s="36"/>
    </row>
    <row r="4" spans="1:15" x14ac:dyDescent="0.25">
      <c r="C4" s="34" t="s">
        <v>21</v>
      </c>
      <c r="D4" s="37">
        <v>45250</v>
      </c>
      <c r="E4" s="36"/>
      <c r="F4" s="36"/>
      <c r="G4" s="36"/>
    </row>
    <row r="5" spans="1:15" x14ac:dyDescent="0.25">
      <c r="C5" s="38" t="s">
        <v>22</v>
      </c>
      <c r="D5" s="35" t="s">
        <v>23</v>
      </c>
      <c r="E5" s="36"/>
      <c r="F5" s="36"/>
      <c r="G5" s="36"/>
    </row>
    <row r="6" spans="1:15" x14ac:dyDescent="0.25">
      <c r="C6" s="39" t="s">
        <v>24</v>
      </c>
      <c r="D6" s="35">
        <v>10</v>
      </c>
      <c r="E6" s="36"/>
      <c r="F6" s="36"/>
      <c r="G6" s="36"/>
    </row>
    <row r="8" spans="1:15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25</v>
      </c>
      <c r="I8" s="17"/>
      <c r="J8" s="17"/>
      <c r="K8" s="17"/>
      <c r="L8" s="17"/>
      <c r="M8" s="17" t="s">
        <v>7</v>
      </c>
      <c r="N8" s="17" t="s">
        <v>8</v>
      </c>
      <c r="O8" s="17" t="s">
        <v>86</v>
      </c>
    </row>
    <row r="9" spans="1:1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25">
      <c r="A10" s="17"/>
      <c r="B10" s="17"/>
      <c r="C10" s="17"/>
      <c r="D10" s="17"/>
      <c r="E10" s="17"/>
      <c r="F10" s="17"/>
      <c r="G10" s="17"/>
      <c r="H10" s="17" t="s">
        <v>9</v>
      </c>
      <c r="I10" s="17"/>
      <c r="J10" s="17"/>
      <c r="K10" s="17"/>
      <c r="L10" s="17"/>
      <c r="M10" s="17"/>
      <c r="N10" s="17"/>
      <c r="O10" s="17"/>
    </row>
    <row r="11" spans="1:15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17"/>
      <c r="B12" s="17"/>
      <c r="C12" s="17"/>
      <c r="D12" s="17"/>
      <c r="E12" s="17"/>
      <c r="F12" s="17"/>
      <c r="G12" s="17"/>
      <c r="H12" s="18">
        <v>1</v>
      </c>
      <c r="I12" s="18">
        <v>2</v>
      </c>
      <c r="J12" s="18">
        <v>3</v>
      </c>
      <c r="K12" s="18">
        <v>4</v>
      </c>
      <c r="L12" s="18">
        <v>5</v>
      </c>
      <c r="M12" s="17"/>
      <c r="N12" s="17"/>
      <c r="O12" s="17"/>
    </row>
    <row r="13" spans="1:15" ht="45" x14ac:dyDescent="0.25">
      <c r="A13" s="65" t="s">
        <v>184</v>
      </c>
      <c r="B13" s="40">
        <v>1</v>
      </c>
      <c r="C13" s="16" t="s">
        <v>185</v>
      </c>
      <c r="D13" s="16" t="s">
        <v>54</v>
      </c>
      <c r="E13" s="16" t="s">
        <v>186</v>
      </c>
      <c r="F13" s="41">
        <v>39128</v>
      </c>
      <c r="G13" s="66" t="s">
        <v>87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f>SUM(H13:L13)</f>
        <v>1</v>
      </c>
      <c r="N13" s="22"/>
      <c r="O13" s="42" t="s">
        <v>26</v>
      </c>
    </row>
    <row r="14" spans="1:15" ht="45" x14ac:dyDescent="0.25">
      <c r="A14" s="65" t="s">
        <v>187</v>
      </c>
      <c r="B14" s="40">
        <v>2</v>
      </c>
      <c r="C14" s="16" t="s">
        <v>188</v>
      </c>
      <c r="D14" s="16" t="s">
        <v>189</v>
      </c>
      <c r="E14" s="16" t="s">
        <v>190</v>
      </c>
      <c r="F14" s="41">
        <v>39424</v>
      </c>
      <c r="G14" s="66" t="s">
        <v>87</v>
      </c>
      <c r="H14" s="22"/>
      <c r="I14" s="22"/>
      <c r="J14" s="22"/>
      <c r="K14" s="22"/>
      <c r="L14" s="22"/>
      <c r="M14" s="22"/>
      <c r="N14" s="22"/>
      <c r="O14" s="42" t="s">
        <v>26</v>
      </c>
    </row>
    <row r="15" spans="1:15" x14ac:dyDescent="0.25">
      <c r="A15" s="19"/>
      <c r="B15" s="20"/>
      <c r="C15" s="20"/>
      <c r="D15" s="20"/>
      <c r="E15" s="20"/>
      <c r="F15" s="14"/>
      <c r="G15" s="21"/>
      <c r="H15" s="22"/>
      <c r="I15" s="22"/>
      <c r="J15" s="22"/>
      <c r="K15" s="22"/>
      <c r="L15" s="22"/>
      <c r="M15" s="22"/>
      <c r="N15" s="23"/>
      <c r="O15" s="19"/>
    </row>
    <row r="16" spans="1:15" x14ac:dyDescent="0.25">
      <c r="A16" s="19"/>
      <c r="B16" s="20"/>
      <c r="C16" s="20"/>
      <c r="D16" s="20"/>
      <c r="E16" s="20"/>
      <c r="F16" s="14"/>
      <c r="G16" s="21"/>
      <c r="H16" s="22"/>
      <c r="I16" s="22"/>
      <c r="J16" s="22"/>
      <c r="K16" s="22"/>
      <c r="L16" s="22"/>
      <c r="M16" s="22"/>
      <c r="N16" s="23"/>
      <c r="O16" s="19"/>
    </row>
    <row r="17" spans="1:15" x14ac:dyDescent="0.25">
      <c r="A17" s="19"/>
      <c r="B17" s="20"/>
      <c r="C17" s="20"/>
      <c r="D17" s="20"/>
      <c r="E17" s="20"/>
      <c r="F17" s="14"/>
      <c r="G17" s="21"/>
      <c r="H17" s="22"/>
      <c r="I17" s="22"/>
      <c r="J17" s="22"/>
      <c r="K17" s="22"/>
      <c r="L17" s="22"/>
      <c r="M17" s="22"/>
      <c r="N17" s="23"/>
      <c r="O17" s="19"/>
    </row>
    <row r="18" spans="1:15" x14ac:dyDescent="0.25">
      <c r="A18" s="19"/>
      <c r="B18" s="20"/>
      <c r="C18" s="15"/>
      <c r="D18" s="15"/>
      <c r="E18" s="15"/>
      <c r="F18" s="24"/>
      <c r="G18" s="21"/>
      <c r="H18" s="22"/>
      <c r="I18" s="22"/>
      <c r="J18" s="22"/>
      <c r="K18" s="22"/>
      <c r="L18" s="22"/>
      <c r="M18" s="22"/>
      <c r="N18" s="23"/>
      <c r="O18" s="15"/>
    </row>
    <row r="19" spans="1:15" x14ac:dyDescent="0.25">
      <c r="A19" s="19"/>
      <c r="B19" s="20"/>
      <c r="C19" s="15"/>
      <c r="D19" s="15"/>
      <c r="E19" s="15"/>
      <c r="F19" s="25"/>
      <c r="G19" s="21"/>
      <c r="H19" s="22"/>
      <c r="I19" s="22"/>
      <c r="J19" s="22"/>
      <c r="K19" s="22"/>
      <c r="L19" s="22"/>
      <c r="M19" s="22"/>
      <c r="N19" s="23"/>
      <c r="O19" s="15"/>
    </row>
    <row r="20" spans="1:15" x14ac:dyDescent="0.25">
      <c r="A20" s="19"/>
      <c r="B20" s="20"/>
      <c r="C20" s="19"/>
      <c r="D20" s="20"/>
      <c r="E20" s="19"/>
      <c r="F20" s="26"/>
      <c r="G20" s="20"/>
      <c r="H20" s="22"/>
      <c r="I20" s="22"/>
      <c r="J20" s="22"/>
      <c r="K20" s="22"/>
      <c r="L20" s="22"/>
      <c r="M20" s="22"/>
      <c r="N20" s="23"/>
      <c r="O20" s="19"/>
    </row>
    <row r="21" spans="1:15" x14ac:dyDescent="0.25">
      <c r="A21" s="19"/>
      <c r="B21" s="20"/>
      <c r="C21" s="19"/>
      <c r="D21" s="19"/>
      <c r="E21" s="19"/>
      <c r="F21" s="14"/>
      <c r="G21" s="20"/>
      <c r="H21" s="22"/>
      <c r="I21" s="22"/>
      <c r="J21" s="22"/>
      <c r="K21" s="22"/>
      <c r="L21" s="22"/>
      <c r="M21" s="22"/>
      <c r="N21" s="23"/>
      <c r="O21" s="19"/>
    </row>
    <row r="22" spans="1:15" x14ac:dyDescent="0.25">
      <c r="A22" s="19"/>
      <c r="B22" s="20"/>
      <c r="C22" s="19"/>
      <c r="D22" s="19"/>
      <c r="E22" s="19"/>
      <c r="F22" s="26"/>
      <c r="G22" s="20"/>
      <c r="H22" s="22"/>
      <c r="I22" s="22"/>
      <c r="J22" s="22"/>
      <c r="K22" s="22"/>
      <c r="L22" s="22"/>
      <c r="M22" s="22"/>
      <c r="N22" s="27"/>
      <c r="O22" s="19"/>
    </row>
    <row r="23" spans="1:15" x14ac:dyDescent="0.25">
      <c r="A23" s="19"/>
      <c r="B23" s="20"/>
      <c r="C23" s="28"/>
      <c r="D23" s="28"/>
      <c r="E23" s="28"/>
      <c r="F23" s="29"/>
      <c r="G23" s="21"/>
      <c r="H23" s="22"/>
      <c r="I23" s="22"/>
      <c r="J23" s="22"/>
      <c r="K23" s="22"/>
      <c r="L23" s="22"/>
      <c r="M23" s="22"/>
      <c r="N23" s="27"/>
      <c r="O23" s="30"/>
    </row>
    <row r="25" spans="1:15" x14ac:dyDescent="0.25">
      <c r="C25" s="4" t="s">
        <v>15</v>
      </c>
      <c r="D25" s="4"/>
      <c r="E25" s="5" t="s">
        <v>26</v>
      </c>
      <c r="F25" s="8"/>
    </row>
    <row r="26" spans="1:15" ht="15.75" x14ac:dyDescent="0.25">
      <c r="C26" s="6"/>
      <c r="D26" s="6"/>
      <c r="E26" s="7"/>
    </row>
    <row r="27" spans="1:15" x14ac:dyDescent="0.25">
      <c r="C27" s="4" t="s">
        <v>16</v>
      </c>
      <c r="D27" s="8"/>
      <c r="E27" s="9" t="s">
        <v>27</v>
      </c>
      <c r="F27" s="8"/>
    </row>
    <row r="28" spans="1:15" x14ac:dyDescent="0.25">
      <c r="D28" s="10"/>
      <c r="E28" s="10"/>
    </row>
    <row r="29" spans="1:15" x14ac:dyDescent="0.25">
      <c r="C29" s="10"/>
      <c r="E29" s="5" t="s">
        <v>28</v>
      </c>
      <c r="F29" s="8"/>
    </row>
    <row r="30" spans="1:15" x14ac:dyDescent="0.25">
      <c r="C30" s="10"/>
      <c r="E30" s="10"/>
    </row>
    <row r="31" spans="1:15" x14ac:dyDescent="0.25">
      <c r="C31" s="10"/>
      <c r="E31" s="8" t="s">
        <v>29</v>
      </c>
      <c r="F31" s="8"/>
    </row>
    <row r="32" spans="1:15" x14ac:dyDescent="0.25">
      <c r="C32" s="11"/>
      <c r="D32" s="10"/>
      <c r="E32" s="12"/>
    </row>
    <row r="33" spans="2:6" ht="18.75" x14ac:dyDescent="0.3">
      <c r="B33" s="1"/>
      <c r="C33" s="11"/>
      <c r="D33" s="10"/>
      <c r="E33" s="31" t="s">
        <v>85</v>
      </c>
      <c r="F33" s="8"/>
    </row>
    <row r="34" spans="2:6" ht="18.75" x14ac:dyDescent="0.3">
      <c r="B34" s="3"/>
    </row>
    <row r="35" spans="2:6" ht="18.75" x14ac:dyDescent="0.25">
      <c r="B35" s="2"/>
      <c r="E35" s="13" t="s">
        <v>30</v>
      </c>
      <c r="F35" s="8"/>
    </row>
  </sheetData>
  <mergeCells count="12">
    <mergeCell ref="G8:G12"/>
    <mergeCell ref="H8:L9"/>
    <mergeCell ref="M8:M12"/>
    <mergeCell ref="N8:N12"/>
    <mergeCell ref="O8:O12"/>
    <mergeCell ref="H10:L11"/>
    <mergeCell ref="A8:A12"/>
    <mergeCell ref="B8:B12"/>
    <mergeCell ref="C8:C12"/>
    <mergeCell ref="D8:D12"/>
    <mergeCell ref="E8:E12"/>
    <mergeCell ref="F8:F12"/>
  </mergeCells>
  <dataValidations count="2">
    <dataValidation type="list" allowBlank="1" showInputMessage="1" showErrorMessage="1" sqref="E25 D28 E27:E31 D25:D26">
      <formula1>ovz</formula1>
    </dataValidation>
    <dataValidation type="list" allowBlank="1" showInputMessage="1" showErrorMessage="1" sqref="D3">
      <formula1>discipline</formula1>
    </dataValidation>
  </dataValidations>
  <pageMargins left="0.25" right="0.25" top="0.75" bottom="0.75" header="0.3" footer="0.3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6" workbookViewId="0">
      <selection sqref="A1:O40"/>
    </sheetView>
  </sheetViews>
  <sheetFormatPr defaultRowHeight="15" x14ac:dyDescent="0.25"/>
  <cols>
    <col min="1" max="1" width="10.28515625" customWidth="1"/>
    <col min="2" max="2" width="4.42578125" customWidth="1"/>
    <col min="3" max="3" width="14.140625" customWidth="1"/>
    <col min="4" max="4" width="11.28515625" customWidth="1"/>
    <col min="5" max="5" width="15.28515625" customWidth="1"/>
    <col min="6" max="6" width="18.85546875" customWidth="1"/>
    <col min="7" max="7" width="44.7109375" customWidth="1"/>
    <col min="8" max="12" width="5.85546875" customWidth="1"/>
    <col min="13" max="13" width="13.85546875" customWidth="1"/>
    <col min="14" max="14" width="15.85546875" customWidth="1"/>
    <col min="15" max="15" width="31.5703125" customWidth="1"/>
    <col min="16" max="27" width="39" customWidth="1"/>
  </cols>
  <sheetData>
    <row r="1" spans="1:15" x14ac:dyDescent="0.25">
      <c r="C1" s="32" t="s">
        <v>17</v>
      </c>
    </row>
    <row r="2" spans="1:15" x14ac:dyDescent="0.25">
      <c r="C2" s="33" t="s">
        <v>18</v>
      </c>
      <c r="D2" s="8"/>
      <c r="E2" s="8"/>
      <c r="F2" s="8"/>
      <c r="G2" s="8"/>
    </row>
    <row r="3" spans="1:15" x14ac:dyDescent="0.25">
      <c r="C3" s="34" t="s">
        <v>19</v>
      </c>
      <c r="D3" s="35" t="s">
        <v>20</v>
      </c>
      <c r="E3" s="36"/>
      <c r="F3" s="36"/>
      <c r="G3" s="36"/>
    </row>
    <row r="4" spans="1:15" x14ac:dyDescent="0.25">
      <c r="C4" s="34" t="s">
        <v>21</v>
      </c>
      <c r="D4" s="37">
        <v>45250</v>
      </c>
      <c r="E4" s="36"/>
      <c r="F4" s="36"/>
      <c r="G4" s="36"/>
    </row>
    <row r="5" spans="1:15" x14ac:dyDescent="0.25">
      <c r="C5" s="38" t="s">
        <v>22</v>
      </c>
      <c r="D5" s="35" t="s">
        <v>23</v>
      </c>
      <c r="E5" s="36"/>
      <c r="F5" s="36"/>
      <c r="G5" s="36"/>
    </row>
    <row r="6" spans="1:15" x14ac:dyDescent="0.25">
      <c r="C6" s="39" t="s">
        <v>24</v>
      </c>
      <c r="D6" s="35">
        <v>9</v>
      </c>
      <c r="E6" s="36"/>
      <c r="F6" s="36"/>
      <c r="G6" s="36"/>
    </row>
    <row r="8" spans="1:15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25</v>
      </c>
      <c r="I8" s="17"/>
      <c r="J8" s="17"/>
      <c r="K8" s="17"/>
      <c r="L8" s="17"/>
      <c r="M8" s="17" t="s">
        <v>7</v>
      </c>
      <c r="N8" s="17" t="s">
        <v>8</v>
      </c>
      <c r="O8" s="17" t="s">
        <v>86</v>
      </c>
    </row>
    <row r="9" spans="1:1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25">
      <c r="A10" s="17"/>
      <c r="B10" s="17"/>
      <c r="C10" s="17"/>
      <c r="D10" s="17"/>
      <c r="E10" s="17"/>
      <c r="F10" s="17"/>
      <c r="G10" s="17"/>
      <c r="H10" s="17" t="s">
        <v>9</v>
      </c>
      <c r="I10" s="17"/>
      <c r="J10" s="17"/>
      <c r="K10" s="17"/>
      <c r="L10" s="17"/>
      <c r="M10" s="17"/>
      <c r="N10" s="17"/>
      <c r="O10" s="17"/>
    </row>
    <row r="11" spans="1:15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17"/>
      <c r="B12" s="17"/>
      <c r="C12" s="17"/>
      <c r="D12" s="17"/>
      <c r="E12" s="17"/>
      <c r="F12" s="17"/>
      <c r="G12" s="17"/>
      <c r="H12" s="18">
        <v>1</v>
      </c>
      <c r="I12" s="18">
        <v>2</v>
      </c>
      <c r="J12" s="18">
        <v>3</v>
      </c>
      <c r="K12" s="18">
        <v>4</v>
      </c>
      <c r="L12" s="18">
        <v>5</v>
      </c>
      <c r="M12" s="17"/>
      <c r="N12" s="17"/>
      <c r="O12" s="17"/>
    </row>
    <row r="13" spans="1:15" ht="45" x14ac:dyDescent="0.25">
      <c r="A13" s="55" t="s">
        <v>128</v>
      </c>
      <c r="B13" s="53">
        <v>1</v>
      </c>
      <c r="C13" s="57" t="s">
        <v>129</v>
      </c>
      <c r="D13" s="53" t="s">
        <v>130</v>
      </c>
      <c r="E13" s="53" t="s">
        <v>131</v>
      </c>
      <c r="F13" s="58">
        <v>39590</v>
      </c>
      <c r="G13" s="54" t="s">
        <v>87</v>
      </c>
      <c r="H13" s="59"/>
      <c r="I13" s="59"/>
      <c r="J13" s="59"/>
      <c r="K13" s="59"/>
      <c r="L13" s="59"/>
      <c r="M13" s="59"/>
      <c r="N13" s="59"/>
      <c r="O13" s="42" t="s">
        <v>26</v>
      </c>
    </row>
    <row r="14" spans="1:15" ht="45" x14ac:dyDescent="0.25">
      <c r="A14" s="55" t="s">
        <v>132</v>
      </c>
      <c r="B14" s="53">
        <v>2</v>
      </c>
      <c r="C14" s="57" t="s">
        <v>133</v>
      </c>
      <c r="D14" s="53" t="s">
        <v>134</v>
      </c>
      <c r="E14" s="53" t="s">
        <v>135</v>
      </c>
      <c r="F14" s="58">
        <v>39748</v>
      </c>
      <c r="G14" s="54" t="s">
        <v>87</v>
      </c>
      <c r="H14" s="59" t="s">
        <v>212</v>
      </c>
      <c r="I14" s="59">
        <v>0</v>
      </c>
      <c r="J14" s="59" t="s">
        <v>212</v>
      </c>
      <c r="K14" s="59">
        <v>1</v>
      </c>
      <c r="L14" s="59" t="s">
        <v>212</v>
      </c>
      <c r="M14" s="59">
        <f t="shared" ref="M14:M27" si="0">SUM(H14:L14)</f>
        <v>1</v>
      </c>
      <c r="N14" s="59"/>
      <c r="O14" s="42" t="s">
        <v>26</v>
      </c>
    </row>
    <row r="15" spans="1:15" ht="45" x14ac:dyDescent="0.25">
      <c r="A15" s="55" t="s">
        <v>136</v>
      </c>
      <c r="B15" s="53">
        <v>3</v>
      </c>
      <c r="C15" s="57" t="s">
        <v>137</v>
      </c>
      <c r="D15" s="53" t="s">
        <v>43</v>
      </c>
      <c r="E15" s="53" t="s">
        <v>138</v>
      </c>
      <c r="F15" s="58">
        <v>39745</v>
      </c>
      <c r="G15" s="54" t="s">
        <v>87</v>
      </c>
      <c r="H15" s="59" t="s">
        <v>212</v>
      </c>
      <c r="I15" s="59">
        <v>2</v>
      </c>
      <c r="J15" s="59" t="s">
        <v>212</v>
      </c>
      <c r="K15" s="59">
        <v>1</v>
      </c>
      <c r="L15" s="59" t="s">
        <v>212</v>
      </c>
      <c r="M15" s="59">
        <f t="shared" si="0"/>
        <v>3</v>
      </c>
      <c r="N15" s="59" t="s">
        <v>214</v>
      </c>
      <c r="O15" s="42" t="s">
        <v>26</v>
      </c>
    </row>
    <row r="16" spans="1:15" ht="45" x14ac:dyDescent="0.25">
      <c r="A16" s="55" t="s">
        <v>139</v>
      </c>
      <c r="B16" s="53">
        <v>4</v>
      </c>
      <c r="C16" s="57" t="s">
        <v>140</v>
      </c>
      <c r="D16" s="53" t="s">
        <v>141</v>
      </c>
      <c r="E16" s="53" t="s">
        <v>142</v>
      </c>
      <c r="F16" s="60">
        <v>39735</v>
      </c>
      <c r="G16" s="54" t="s">
        <v>87</v>
      </c>
      <c r="H16" s="59">
        <v>0</v>
      </c>
      <c r="I16" s="59">
        <v>1</v>
      </c>
      <c r="J16" s="59">
        <v>0</v>
      </c>
      <c r="K16" s="59">
        <v>3</v>
      </c>
      <c r="L16" s="59">
        <v>0</v>
      </c>
      <c r="M16" s="59">
        <f t="shared" si="0"/>
        <v>4</v>
      </c>
      <c r="N16" s="59" t="s">
        <v>214</v>
      </c>
      <c r="O16" s="42" t="s">
        <v>26</v>
      </c>
    </row>
    <row r="17" spans="1:15" x14ac:dyDescent="0.25">
      <c r="A17" s="55" t="s">
        <v>143</v>
      </c>
      <c r="B17" s="53">
        <v>5</v>
      </c>
      <c r="C17" s="55" t="s">
        <v>144</v>
      </c>
      <c r="D17" s="53" t="s">
        <v>145</v>
      </c>
      <c r="E17" s="55" t="s">
        <v>11</v>
      </c>
      <c r="F17" s="56">
        <v>39515</v>
      </c>
      <c r="G17" s="54" t="s">
        <v>89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0"/>
        <v>0</v>
      </c>
      <c r="N17" s="59"/>
      <c r="O17" s="42" t="s">
        <v>30</v>
      </c>
    </row>
    <row r="18" spans="1:15" x14ac:dyDescent="0.25">
      <c r="A18" s="55" t="s">
        <v>146</v>
      </c>
      <c r="B18" s="53">
        <v>6</v>
      </c>
      <c r="C18" s="55" t="s">
        <v>147</v>
      </c>
      <c r="D18" s="55" t="s">
        <v>148</v>
      </c>
      <c r="E18" s="55" t="s">
        <v>149</v>
      </c>
      <c r="F18" s="56">
        <v>39717</v>
      </c>
      <c r="G18" s="54" t="s">
        <v>90</v>
      </c>
      <c r="H18" s="59" t="s">
        <v>212</v>
      </c>
      <c r="I18" s="59" t="s">
        <v>212</v>
      </c>
      <c r="J18" s="59" t="s">
        <v>212</v>
      </c>
      <c r="K18" s="59">
        <v>1</v>
      </c>
      <c r="L18" s="59" t="s">
        <v>212</v>
      </c>
      <c r="M18" s="59">
        <f t="shared" si="0"/>
        <v>1</v>
      </c>
      <c r="N18" s="59"/>
      <c r="O18" s="42" t="s">
        <v>85</v>
      </c>
    </row>
    <row r="19" spans="1:15" x14ac:dyDescent="0.25">
      <c r="A19" s="55" t="s">
        <v>150</v>
      </c>
      <c r="B19" s="53">
        <v>7</v>
      </c>
      <c r="C19" s="55" t="s">
        <v>151</v>
      </c>
      <c r="D19" s="55" t="s">
        <v>152</v>
      </c>
      <c r="E19" s="55" t="s">
        <v>153</v>
      </c>
      <c r="F19" s="61" t="s">
        <v>154</v>
      </c>
      <c r="G19" s="54" t="s">
        <v>90</v>
      </c>
      <c r="H19" s="59"/>
      <c r="I19" s="59"/>
      <c r="J19" s="59"/>
      <c r="K19" s="59"/>
      <c r="L19" s="59"/>
      <c r="M19" s="59"/>
      <c r="N19" s="59"/>
      <c r="O19" s="42" t="s">
        <v>85</v>
      </c>
    </row>
    <row r="20" spans="1:15" x14ac:dyDescent="0.25">
      <c r="A20" s="55" t="s">
        <v>155</v>
      </c>
      <c r="B20" s="53">
        <v>8</v>
      </c>
      <c r="C20" s="55" t="s">
        <v>156</v>
      </c>
      <c r="D20" s="55" t="s">
        <v>157</v>
      </c>
      <c r="E20" s="55" t="s">
        <v>158</v>
      </c>
      <c r="F20" s="58">
        <v>39670</v>
      </c>
      <c r="G20" s="54" t="s">
        <v>90</v>
      </c>
      <c r="H20" s="59"/>
      <c r="I20" s="59"/>
      <c r="J20" s="59"/>
      <c r="K20" s="59"/>
      <c r="L20" s="59"/>
      <c r="M20" s="59"/>
      <c r="N20" s="59"/>
      <c r="O20" s="42" t="s">
        <v>85</v>
      </c>
    </row>
    <row r="21" spans="1:15" x14ac:dyDescent="0.25">
      <c r="A21" s="55" t="s">
        <v>159</v>
      </c>
      <c r="B21" s="53">
        <v>9</v>
      </c>
      <c r="C21" s="55" t="s">
        <v>160</v>
      </c>
      <c r="D21" s="55" t="s">
        <v>161</v>
      </c>
      <c r="E21" s="55" t="s">
        <v>149</v>
      </c>
      <c r="F21" s="58">
        <v>39570</v>
      </c>
      <c r="G21" s="54" t="s">
        <v>90</v>
      </c>
      <c r="H21" s="59">
        <v>0</v>
      </c>
      <c r="I21" s="59">
        <v>0</v>
      </c>
      <c r="J21" s="59" t="s">
        <v>212</v>
      </c>
      <c r="K21" s="59" t="s">
        <v>212</v>
      </c>
      <c r="L21" s="59" t="s">
        <v>212</v>
      </c>
      <c r="M21" s="59">
        <f t="shared" si="0"/>
        <v>0</v>
      </c>
      <c r="N21" s="59"/>
      <c r="O21" s="42" t="s">
        <v>85</v>
      </c>
    </row>
    <row r="22" spans="1:15" x14ac:dyDescent="0.25">
      <c r="A22" s="55" t="s">
        <v>162</v>
      </c>
      <c r="B22" s="53">
        <v>10</v>
      </c>
      <c r="C22" s="55" t="s">
        <v>163</v>
      </c>
      <c r="D22" s="55" t="s">
        <v>164</v>
      </c>
      <c r="E22" s="55" t="s">
        <v>80</v>
      </c>
      <c r="F22" s="58">
        <v>39413</v>
      </c>
      <c r="G22" s="54" t="s">
        <v>90</v>
      </c>
      <c r="H22" s="59">
        <v>0</v>
      </c>
      <c r="I22" s="59">
        <v>0</v>
      </c>
      <c r="J22" s="59" t="s">
        <v>212</v>
      </c>
      <c r="K22" s="59">
        <v>1</v>
      </c>
      <c r="L22" s="59" t="s">
        <v>212</v>
      </c>
      <c r="M22" s="59">
        <f t="shared" si="0"/>
        <v>1</v>
      </c>
      <c r="N22" s="59"/>
      <c r="O22" s="42" t="s">
        <v>85</v>
      </c>
    </row>
    <row r="23" spans="1:15" x14ac:dyDescent="0.25">
      <c r="A23" s="55" t="s">
        <v>165</v>
      </c>
      <c r="B23" s="53">
        <v>11</v>
      </c>
      <c r="C23" s="55" t="s">
        <v>166</v>
      </c>
      <c r="D23" s="55" t="s">
        <v>167</v>
      </c>
      <c r="E23" s="55" t="s">
        <v>168</v>
      </c>
      <c r="F23" s="58">
        <v>39678</v>
      </c>
      <c r="G23" s="54" t="s">
        <v>90</v>
      </c>
      <c r="H23" s="59">
        <v>0</v>
      </c>
      <c r="I23" s="59" t="s">
        <v>212</v>
      </c>
      <c r="J23" s="59" t="s">
        <v>212</v>
      </c>
      <c r="K23" s="59" t="s">
        <v>212</v>
      </c>
      <c r="L23" s="59" t="s">
        <v>212</v>
      </c>
      <c r="M23" s="59">
        <f t="shared" si="0"/>
        <v>0</v>
      </c>
      <c r="N23" s="59"/>
      <c r="O23" s="42" t="s">
        <v>85</v>
      </c>
    </row>
    <row r="24" spans="1:15" ht="45" x14ac:dyDescent="0.25">
      <c r="A24" s="55" t="s">
        <v>169</v>
      </c>
      <c r="B24" s="53">
        <v>12</v>
      </c>
      <c r="C24" s="55" t="s">
        <v>170</v>
      </c>
      <c r="D24" s="55" t="s">
        <v>50</v>
      </c>
      <c r="E24" s="55" t="s">
        <v>171</v>
      </c>
      <c r="F24" s="56">
        <v>39560</v>
      </c>
      <c r="G24" s="54" t="s">
        <v>172</v>
      </c>
      <c r="H24" s="59" t="s">
        <v>212</v>
      </c>
      <c r="I24" s="59">
        <v>0</v>
      </c>
      <c r="J24" s="59" t="s">
        <v>212</v>
      </c>
      <c r="K24" s="59" t="s">
        <v>212</v>
      </c>
      <c r="L24" s="59" t="s">
        <v>212</v>
      </c>
      <c r="M24" s="59">
        <f t="shared" si="0"/>
        <v>0</v>
      </c>
      <c r="N24" s="59"/>
      <c r="O24" s="42" t="s">
        <v>27</v>
      </c>
    </row>
    <row r="25" spans="1:15" ht="45" x14ac:dyDescent="0.25">
      <c r="A25" s="55" t="s">
        <v>173</v>
      </c>
      <c r="B25" s="53">
        <v>13</v>
      </c>
      <c r="C25" s="55" t="s">
        <v>174</v>
      </c>
      <c r="D25" s="55" t="s">
        <v>175</v>
      </c>
      <c r="E25" s="55" t="s">
        <v>97</v>
      </c>
      <c r="F25" s="56">
        <v>39811</v>
      </c>
      <c r="G25" s="54" t="s">
        <v>172</v>
      </c>
      <c r="H25" s="59"/>
      <c r="I25" s="59"/>
      <c r="J25" s="59"/>
      <c r="K25" s="59"/>
      <c r="L25" s="59"/>
      <c r="M25" s="59"/>
      <c r="N25" s="59"/>
      <c r="O25" s="42" t="s">
        <v>27</v>
      </c>
    </row>
    <row r="26" spans="1:15" ht="45" x14ac:dyDescent="0.25">
      <c r="A26" s="55" t="s">
        <v>176</v>
      </c>
      <c r="B26" s="53">
        <v>14</v>
      </c>
      <c r="C26" s="62" t="s">
        <v>177</v>
      </c>
      <c r="D26" s="62" t="s">
        <v>178</v>
      </c>
      <c r="E26" s="62" t="s">
        <v>47</v>
      </c>
      <c r="F26" s="63">
        <v>39491</v>
      </c>
      <c r="G26" s="54" t="s">
        <v>91</v>
      </c>
      <c r="H26" s="59" t="s">
        <v>212</v>
      </c>
      <c r="I26" s="59">
        <v>0</v>
      </c>
      <c r="J26" s="59" t="s">
        <v>212</v>
      </c>
      <c r="K26" s="59" t="s">
        <v>212</v>
      </c>
      <c r="L26" s="59" t="s">
        <v>212</v>
      </c>
      <c r="M26" s="59">
        <f t="shared" si="0"/>
        <v>0</v>
      </c>
      <c r="N26" s="53"/>
      <c r="O26" s="64" t="s">
        <v>28</v>
      </c>
    </row>
    <row r="27" spans="1:15" ht="45" x14ac:dyDescent="0.25">
      <c r="A27" s="55" t="s">
        <v>179</v>
      </c>
      <c r="B27" s="53">
        <v>15</v>
      </c>
      <c r="C27" s="62" t="s">
        <v>180</v>
      </c>
      <c r="D27" s="62" t="s">
        <v>181</v>
      </c>
      <c r="E27" s="62" t="s">
        <v>182</v>
      </c>
      <c r="F27" s="63">
        <v>39659</v>
      </c>
      <c r="G27" s="54" t="s">
        <v>91</v>
      </c>
      <c r="H27" s="59" t="s">
        <v>212</v>
      </c>
      <c r="I27" s="59" t="s">
        <v>212</v>
      </c>
      <c r="J27" s="59" t="s">
        <v>212</v>
      </c>
      <c r="K27" s="59">
        <v>1</v>
      </c>
      <c r="L27" s="59" t="s">
        <v>212</v>
      </c>
      <c r="M27" s="59">
        <f t="shared" si="0"/>
        <v>1</v>
      </c>
      <c r="N27" s="53"/>
      <c r="O27" s="64" t="s">
        <v>183</v>
      </c>
    </row>
    <row r="29" spans="1:15" x14ac:dyDescent="0.25">
      <c r="C29" s="4" t="s">
        <v>15</v>
      </c>
      <c r="D29" s="4"/>
      <c r="E29" s="5" t="s">
        <v>26</v>
      </c>
      <c r="F29" s="8"/>
    </row>
    <row r="30" spans="1:15" ht="15.75" x14ac:dyDescent="0.25">
      <c r="C30" s="6"/>
      <c r="D30" s="6"/>
      <c r="E30" s="7"/>
    </row>
    <row r="31" spans="1:15" x14ac:dyDescent="0.25">
      <c r="C31" s="4" t="s">
        <v>16</v>
      </c>
      <c r="D31" s="8"/>
      <c r="E31" s="9" t="s">
        <v>27</v>
      </c>
      <c r="F31" s="8"/>
    </row>
    <row r="32" spans="1:15" x14ac:dyDescent="0.25">
      <c r="D32" s="10"/>
      <c r="E32" s="10"/>
    </row>
    <row r="33" spans="2:6" x14ac:dyDescent="0.25">
      <c r="C33" s="10"/>
      <c r="E33" s="5" t="s">
        <v>28</v>
      </c>
      <c r="F33" s="8"/>
    </row>
    <row r="34" spans="2:6" x14ac:dyDescent="0.25">
      <c r="C34" s="10"/>
      <c r="E34" s="10"/>
    </row>
    <row r="35" spans="2:6" x14ac:dyDescent="0.25">
      <c r="C35" s="10"/>
      <c r="E35" s="8" t="s">
        <v>29</v>
      </c>
      <c r="F35" s="8"/>
    </row>
    <row r="36" spans="2:6" x14ac:dyDescent="0.25">
      <c r="C36" s="11"/>
      <c r="D36" s="10"/>
      <c r="E36" s="12"/>
    </row>
    <row r="37" spans="2:6" ht="18.75" x14ac:dyDescent="0.3">
      <c r="B37" s="1"/>
      <c r="C37" s="11"/>
      <c r="D37" s="10"/>
      <c r="E37" s="31" t="s">
        <v>85</v>
      </c>
      <c r="F37" s="8"/>
    </row>
    <row r="38" spans="2:6" ht="18.75" x14ac:dyDescent="0.3">
      <c r="B38" s="3"/>
    </row>
    <row r="39" spans="2:6" ht="18.75" x14ac:dyDescent="0.25">
      <c r="B39" s="2"/>
      <c r="E39" s="13" t="s">
        <v>30</v>
      </c>
      <c r="F39" s="8"/>
    </row>
  </sheetData>
  <mergeCells count="12">
    <mergeCell ref="G8:G12"/>
    <mergeCell ref="H8:L9"/>
    <mergeCell ref="M8:M12"/>
    <mergeCell ref="N8:N12"/>
    <mergeCell ref="O8:O12"/>
    <mergeCell ref="H10:L11"/>
    <mergeCell ref="A8:A12"/>
    <mergeCell ref="B8:B12"/>
    <mergeCell ref="C8:C12"/>
    <mergeCell ref="D8:D12"/>
    <mergeCell ref="E8:E12"/>
    <mergeCell ref="F8:F12"/>
  </mergeCells>
  <dataValidations count="2">
    <dataValidation type="list" allowBlank="1" showInputMessage="1" showErrorMessage="1" sqref="D3">
      <formula1>discipline</formula1>
    </dataValidation>
    <dataValidation type="list" allowBlank="1" showInputMessage="1" showErrorMessage="1" sqref="E29 D32 E31:E35 D29:D30">
      <formula1>ovz</formula1>
    </dataValidation>
  </dataValidations>
  <pageMargins left="0.25" right="0.25" top="0.75" bottom="0.75" header="0.3" footer="0.3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14" workbookViewId="0">
      <selection sqref="A1:N36"/>
    </sheetView>
  </sheetViews>
  <sheetFormatPr defaultRowHeight="15" x14ac:dyDescent="0.25"/>
  <cols>
    <col min="1" max="1" width="10.28515625" customWidth="1"/>
    <col min="2" max="2" width="4.42578125" customWidth="1"/>
    <col min="3" max="3" width="14.140625" customWidth="1"/>
    <col min="4" max="4" width="11.28515625" customWidth="1"/>
    <col min="5" max="5" width="15.28515625" customWidth="1"/>
    <col min="6" max="6" width="18.85546875" customWidth="1"/>
    <col min="7" max="7" width="44.7109375" customWidth="1"/>
    <col min="8" max="11" width="5.85546875" customWidth="1"/>
    <col min="12" max="12" width="15.140625" customWidth="1"/>
    <col min="13" max="13" width="15.85546875" customWidth="1"/>
    <col min="14" max="14" width="31.5703125" customWidth="1"/>
    <col min="15" max="26" width="39" customWidth="1"/>
  </cols>
  <sheetData>
    <row r="1" spans="1:14" x14ac:dyDescent="0.25">
      <c r="C1" s="32" t="s">
        <v>17</v>
      </c>
    </row>
    <row r="2" spans="1:14" x14ac:dyDescent="0.25">
      <c r="C2" s="33" t="s">
        <v>18</v>
      </c>
      <c r="D2" s="8"/>
      <c r="E2" s="8"/>
      <c r="F2" s="8"/>
      <c r="G2" s="8"/>
    </row>
    <row r="3" spans="1:14" x14ac:dyDescent="0.25">
      <c r="C3" s="34" t="s">
        <v>19</v>
      </c>
      <c r="D3" s="35" t="s">
        <v>20</v>
      </c>
      <c r="E3" s="36"/>
      <c r="F3" s="36"/>
      <c r="G3" s="36"/>
    </row>
    <row r="4" spans="1:14" x14ac:dyDescent="0.25">
      <c r="C4" s="34" t="s">
        <v>21</v>
      </c>
      <c r="D4" s="37">
        <v>45250</v>
      </c>
      <c r="E4" s="36"/>
      <c r="F4" s="36"/>
      <c r="G4" s="36"/>
    </row>
    <row r="5" spans="1:14" x14ac:dyDescent="0.25">
      <c r="C5" s="38" t="s">
        <v>22</v>
      </c>
      <c r="D5" s="35" t="s">
        <v>23</v>
      </c>
      <c r="E5" s="36"/>
      <c r="F5" s="36"/>
      <c r="G5" s="36"/>
    </row>
    <row r="6" spans="1:14" x14ac:dyDescent="0.25">
      <c r="C6" s="39" t="s">
        <v>24</v>
      </c>
      <c r="D6" s="35">
        <v>8</v>
      </c>
      <c r="E6" s="36"/>
      <c r="F6" s="36"/>
      <c r="G6" s="36"/>
    </row>
    <row r="8" spans="1:14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25</v>
      </c>
      <c r="I8" s="17"/>
      <c r="J8" s="17"/>
      <c r="K8" s="17"/>
      <c r="L8" s="17" t="s">
        <v>7</v>
      </c>
      <c r="M8" s="17" t="s">
        <v>8</v>
      </c>
      <c r="N8" s="17" t="s">
        <v>86</v>
      </c>
    </row>
    <row r="9" spans="1:14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17"/>
      <c r="B10" s="17"/>
      <c r="C10" s="17"/>
      <c r="D10" s="17"/>
      <c r="E10" s="17"/>
      <c r="F10" s="17"/>
      <c r="G10" s="17"/>
      <c r="H10" s="17" t="s">
        <v>9</v>
      </c>
      <c r="I10" s="17"/>
      <c r="J10" s="17"/>
      <c r="K10" s="17"/>
      <c r="L10" s="17"/>
      <c r="M10" s="17"/>
      <c r="N10" s="17"/>
    </row>
    <row r="11" spans="1:14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17"/>
      <c r="B12" s="17"/>
      <c r="C12" s="17"/>
      <c r="D12" s="17"/>
      <c r="E12" s="17"/>
      <c r="F12" s="17"/>
      <c r="G12" s="17"/>
      <c r="H12" s="18">
        <v>1</v>
      </c>
      <c r="I12" s="18">
        <v>2</v>
      </c>
      <c r="J12" s="18">
        <v>3</v>
      </c>
      <c r="K12" s="18">
        <v>4</v>
      </c>
      <c r="L12" s="17"/>
      <c r="M12" s="17"/>
      <c r="N12" s="17"/>
    </row>
    <row r="13" spans="1:14" ht="45" x14ac:dyDescent="0.25">
      <c r="A13" s="46" t="s">
        <v>92</v>
      </c>
      <c r="B13" s="47">
        <v>1</v>
      </c>
      <c r="C13" s="27" t="s">
        <v>93</v>
      </c>
      <c r="D13" s="27" t="s">
        <v>94</v>
      </c>
      <c r="E13" s="27" t="s">
        <v>47</v>
      </c>
      <c r="F13" s="43">
        <v>40113</v>
      </c>
      <c r="G13" s="51" t="s">
        <v>87</v>
      </c>
      <c r="H13" s="22">
        <v>2</v>
      </c>
      <c r="I13" s="22">
        <v>3</v>
      </c>
      <c r="J13" s="22">
        <v>3</v>
      </c>
      <c r="K13" s="22">
        <v>1</v>
      </c>
      <c r="L13" s="22">
        <f>SUM(H13:K13)</f>
        <v>9</v>
      </c>
      <c r="M13" s="22" t="s">
        <v>214</v>
      </c>
      <c r="N13" s="48" t="s">
        <v>26</v>
      </c>
    </row>
    <row r="14" spans="1:14" ht="45" x14ac:dyDescent="0.25">
      <c r="A14" s="46" t="s">
        <v>95</v>
      </c>
      <c r="B14" s="47">
        <v>2</v>
      </c>
      <c r="C14" s="27" t="s">
        <v>96</v>
      </c>
      <c r="D14" s="27" t="s">
        <v>57</v>
      </c>
      <c r="E14" s="27" t="s">
        <v>97</v>
      </c>
      <c r="F14" s="43">
        <v>39916</v>
      </c>
      <c r="G14" s="51" t="s">
        <v>87</v>
      </c>
      <c r="H14" s="22">
        <v>0</v>
      </c>
      <c r="I14" s="22">
        <v>0</v>
      </c>
      <c r="J14" s="22" t="s">
        <v>212</v>
      </c>
      <c r="K14" s="22" t="s">
        <v>212</v>
      </c>
      <c r="L14" s="22">
        <f>SUM(H14:K14)</f>
        <v>0</v>
      </c>
      <c r="M14" s="22"/>
      <c r="N14" s="48" t="s">
        <v>26</v>
      </c>
    </row>
    <row r="15" spans="1:14" ht="45" x14ac:dyDescent="0.25">
      <c r="A15" s="46" t="s">
        <v>98</v>
      </c>
      <c r="B15" s="47">
        <v>3</v>
      </c>
      <c r="C15" s="27" t="s">
        <v>99</v>
      </c>
      <c r="D15" s="27" t="s">
        <v>100</v>
      </c>
      <c r="E15" s="27" t="s">
        <v>12</v>
      </c>
      <c r="F15" s="43">
        <v>40071</v>
      </c>
      <c r="G15" s="51" t="s">
        <v>87</v>
      </c>
      <c r="H15" s="22" t="s">
        <v>212</v>
      </c>
      <c r="I15" s="22">
        <v>0</v>
      </c>
      <c r="J15" s="22" t="s">
        <v>212</v>
      </c>
      <c r="K15" s="22">
        <v>0</v>
      </c>
      <c r="L15" s="22">
        <f>SUM(H15:K15)</f>
        <v>0</v>
      </c>
      <c r="M15" s="22"/>
      <c r="N15" s="48" t="s">
        <v>26</v>
      </c>
    </row>
    <row r="16" spans="1:14" ht="45" x14ac:dyDescent="0.25">
      <c r="A16" s="46" t="s">
        <v>101</v>
      </c>
      <c r="B16" s="47">
        <v>4</v>
      </c>
      <c r="C16" s="27" t="s">
        <v>102</v>
      </c>
      <c r="D16" s="27" t="s">
        <v>103</v>
      </c>
      <c r="E16" s="27" t="s">
        <v>104</v>
      </c>
      <c r="F16" s="44">
        <v>39836</v>
      </c>
      <c r="G16" s="51" t="s">
        <v>87</v>
      </c>
      <c r="H16" s="22" t="s">
        <v>212</v>
      </c>
      <c r="I16" s="22">
        <v>0</v>
      </c>
      <c r="J16" s="22">
        <v>0</v>
      </c>
      <c r="K16" s="22">
        <v>0</v>
      </c>
      <c r="L16" s="22">
        <f>SUM(H16:K16)</f>
        <v>0</v>
      </c>
      <c r="M16" s="22"/>
      <c r="N16" s="48" t="s">
        <v>26</v>
      </c>
    </row>
    <row r="17" spans="1:14" ht="45" x14ac:dyDescent="0.25">
      <c r="A17" s="46" t="s">
        <v>105</v>
      </c>
      <c r="B17" s="47">
        <v>5</v>
      </c>
      <c r="C17" s="27" t="s">
        <v>13</v>
      </c>
      <c r="D17" s="27" t="s">
        <v>106</v>
      </c>
      <c r="E17" s="27" t="s">
        <v>14</v>
      </c>
      <c r="F17" s="45">
        <v>39883</v>
      </c>
      <c r="G17" s="51" t="s">
        <v>87</v>
      </c>
      <c r="H17" s="22" t="s">
        <v>212</v>
      </c>
      <c r="I17" s="22">
        <v>0</v>
      </c>
      <c r="J17" s="22" t="s">
        <v>212</v>
      </c>
      <c r="K17" s="22" t="s">
        <v>212</v>
      </c>
      <c r="L17" s="22">
        <f>SUM(H17:K17)</f>
        <v>0</v>
      </c>
      <c r="M17" s="22"/>
      <c r="N17" s="48" t="s">
        <v>26</v>
      </c>
    </row>
    <row r="18" spans="1:14" ht="45" x14ac:dyDescent="0.25">
      <c r="A18" s="46" t="s">
        <v>107</v>
      </c>
      <c r="B18" s="47">
        <v>6</v>
      </c>
      <c r="C18" s="27" t="s">
        <v>108</v>
      </c>
      <c r="D18" s="27" t="s">
        <v>109</v>
      </c>
      <c r="E18" s="27" t="s">
        <v>110</v>
      </c>
      <c r="F18" s="45">
        <v>39942</v>
      </c>
      <c r="G18" s="51" t="s">
        <v>87</v>
      </c>
      <c r="H18" s="22" t="s">
        <v>212</v>
      </c>
      <c r="I18" s="22" t="s">
        <v>212</v>
      </c>
      <c r="J18" s="22" t="s">
        <v>212</v>
      </c>
      <c r="K18" s="22" t="s">
        <v>212</v>
      </c>
      <c r="L18" s="22">
        <f>SUM(H18:K18)</f>
        <v>0</v>
      </c>
      <c r="M18" s="22"/>
      <c r="N18" s="48" t="s">
        <v>26</v>
      </c>
    </row>
    <row r="19" spans="1:14" ht="45" x14ac:dyDescent="0.25">
      <c r="A19" s="46" t="s">
        <v>111</v>
      </c>
      <c r="B19" s="47">
        <v>7</v>
      </c>
      <c r="C19" s="27" t="s">
        <v>112</v>
      </c>
      <c r="D19" s="27" t="s">
        <v>33</v>
      </c>
      <c r="E19" s="27" t="s">
        <v>51</v>
      </c>
      <c r="F19" s="43">
        <v>39847</v>
      </c>
      <c r="G19" s="51" t="s">
        <v>87</v>
      </c>
      <c r="H19" s="22"/>
      <c r="I19" s="22"/>
      <c r="J19" s="22"/>
      <c r="K19" s="22"/>
      <c r="L19" s="22"/>
      <c r="M19" s="23"/>
      <c r="N19" s="48" t="s">
        <v>26</v>
      </c>
    </row>
    <row r="20" spans="1:14" x14ac:dyDescent="0.25">
      <c r="A20" s="46" t="s">
        <v>113</v>
      </c>
      <c r="B20" s="47">
        <v>8</v>
      </c>
      <c r="C20" s="15" t="s">
        <v>114</v>
      </c>
      <c r="D20" s="15" t="s">
        <v>115</v>
      </c>
      <c r="E20" s="15" t="s">
        <v>58</v>
      </c>
      <c r="F20" s="49">
        <v>39973</v>
      </c>
      <c r="G20" s="47" t="s">
        <v>88</v>
      </c>
      <c r="H20" s="22" t="s">
        <v>212</v>
      </c>
      <c r="I20" s="22" t="s">
        <v>212</v>
      </c>
      <c r="J20" s="22" t="s">
        <v>212</v>
      </c>
      <c r="K20" s="22" t="s">
        <v>212</v>
      </c>
      <c r="L20" s="22">
        <f>SUM(H20:K20)</f>
        <v>0</v>
      </c>
      <c r="M20" s="23"/>
      <c r="N20" s="15" t="s">
        <v>29</v>
      </c>
    </row>
    <row r="21" spans="1:14" x14ac:dyDescent="0.25">
      <c r="A21" s="46" t="s">
        <v>116</v>
      </c>
      <c r="B21" s="47">
        <v>9</v>
      </c>
      <c r="C21" s="48" t="s">
        <v>117</v>
      </c>
      <c r="D21" s="48" t="s">
        <v>118</v>
      </c>
      <c r="E21" s="48" t="s">
        <v>119</v>
      </c>
      <c r="F21" s="43">
        <v>39787</v>
      </c>
      <c r="G21" s="47" t="s">
        <v>90</v>
      </c>
      <c r="H21" s="22">
        <v>1</v>
      </c>
      <c r="I21" s="22">
        <v>2</v>
      </c>
      <c r="J21" s="22">
        <v>1</v>
      </c>
      <c r="K21" s="22" t="s">
        <v>212</v>
      </c>
      <c r="L21" s="22">
        <f>SUM(H21:K21)</f>
        <v>4</v>
      </c>
      <c r="M21" s="23" t="s">
        <v>214</v>
      </c>
      <c r="N21" s="19" t="s">
        <v>85</v>
      </c>
    </row>
    <row r="22" spans="1:14" x14ac:dyDescent="0.25">
      <c r="A22" s="46" t="s">
        <v>120</v>
      </c>
      <c r="B22" s="47">
        <v>10</v>
      </c>
      <c r="C22" s="48" t="s">
        <v>121</v>
      </c>
      <c r="D22" s="48" t="s">
        <v>122</v>
      </c>
      <c r="E22" s="48" t="s">
        <v>123</v>
      </c>
      <c r="F22" s="50">
        <v>40044</v>
      </c>
      <c r="G22" s="47" t="s">
        <v>90</v>
      </c>
      <c r="H22" s="22"/>
      <c r="I22" s="22"/>
      <c r="J22" s="22"/>
      <c r="K22" s="22"/>
      <c r="L22" s="22"/>
      <c r="M22" s="23"/>
      <c r="N22" s="19" t="s">
        <v>85</v>
      </c>
    </row>
    <row r="23" spans="1:14" x14ac:dyDescent="0.25">
      <c r="A23" s="46" t="s">
        <v>124</v>
      </c>
      <c r="B23" s="47">
        <v>11</v>
      </c>
      <c r="C23" s="48" t="s">
        <v>125</v>
      </c>
      <c r="D23" s="48" t="s">
        <v>126</v>
      </c>
      <c r="E23" s="48" t="s">
        <v>127</v>
      </c>
      <c r="F23" s="43">
        <v>39807</v>
      </c>
      <c r="G23" s="47" t="s">
        <v>90</v>
      </c>
      <c r="H23" s="22"/>
      <c r="I23" s="22"/>
      <c r="J23" s="22"/>
      <c r="K23" s="22"/>
      <c r="L23" s="22"/>
      <c r="M23" s="23"/>
      <c r="N23" s="19" t="s">
        <v>85</v>
      </c>
    </row>
    <row r="25" spans="1:14" x14ac:dyDescent="0.25">
      <c r="C25" s="4" t="s">
        <v>15</v>
      </c>
      <c r="D25" s="4"/>
      <c r="E25" s="5" t="s">
        <v>26</v>
      </c>
      <c r="F25" s="8"/>
    </row>
    <row r="26" spans="1:14" ht="15.75" x14ac:dyDescent="0.25">
      <c r="C26" s="6"/>
      <c r="D26" s="6"/>
      <c r="E26" s="7"/>
    </row>
    <row r="27" spans="1:14" x14ac:dyDescent="0.25">
      <c r="C27" s="4" t="s">
        <v>16</v>
      </c>
      <c r="D27" s="8"/>
      <c r="E27" s="9" t="s">
        <v>27</v>
      </c>
      <c r="F27" s="8"/>
    </row>
    <row r="28" spans="1:14" x14ac:dyDescent="0.25">
      <c r="D28" s="10"/>
      <c r="E28" s="10"/>
    </row>
    <row r="29" spans="1:14" x14ac:dyDescent="0.25">
      <c r="C29" s="10"/>
      <c r="E29" s="5" t="s">
        <v>28</v>
      </c>
      <c r="F29" s="8"/>
    </row>
    <row r="30" spans="1:14" x14ac:dyDescent="0.25">
      <c r="C30" s="10"/>
      <c r="E30" s="10"/>
    </row>
    <row r="31" spans="1:14" x14ac:dyDescent="0.25">
      <c r="C31" s="10"/>
      <c r="E31" s="8" t="s">
        <v>29</v>
      </c>
      <c r="F31" s="8"/>
    </row>
    <row r="32" spans="1:14" x14ac:dyDescent="0.25">
      <c r="C32" s="11"/>
      <c r="D32" s="10"/>
      <c r="E32" s="12"/>
    </row>
    <row r="33" spans="2:6" ht="18.75" x14ac:dyDescent="0.3">
      <c r="B33" s="1"/>
      <c r="C33" s="11"/>
      <c r="D33" s="10"/>
      <c r="E33" s="31" t="s">
        <v>85</v>
      </c>
      <c r="F33" s="8"/>
    </row>
    <row r="34" spans="2:6" ht="18.75" x14ac:dyDescent="0.3">
      <c r="B34" s="3"/>
    </row>
    <row r="35" spans="2:6" ht="18.75" x14ac:dyDescent="0.25">
      <c r="B35" s="2"/>
      <c r="E35" s="13" t="s">
        <v>30</v>
      </c>
      <c r="F35" s="8"/>
    </row>
  </sheetData>
  <mergeCells count="12">
    <mergeCell ref="G8:G12"/>
    <mergeCell ref="H8:K9"/>
    <mergeCell ref="L8:L12"/>
    <mergeCell ref="M8:M12"/>
    <mergeCell ref="N8:N12"/>
    <mergeCell ref="H10:K11"/>
    <mergeCell ref="A8:A12"/>
    <mergeCell ref="B8:B12"/>
    <mergeCell ref="C8:C12"/>
    <mergeCell ref="D8:D12"/>
    <mergeCell ref="E8:E12"/>
    <mergeCell ref="F8:F12"/>
  </mergeCells>
  <dataValidations count="2">
    <dataValidation type="list" allowBlank="1" showInputMessage="1" showErrorMessage="1" sqref="E25 D28 E27:E31 D25:D26">
      <formula1>ovz</formula1>
    </dataValidation>
    <dataValidation type="list" allowBlank="1" showInputMessage="1" showErrorMessage="1" sqref="D3">
      <formula1>discipline</formula1>
    </dataValidation>
  </dataValidations>
  <pageMargins left="0.25" right="0.25" top="0.75" bottom="0.75" header="0.3" footer="0.3"/>
  <pageSetup paperSize="9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A6" workbookViewId="0">
      <selection sqref="A1:N40"/>
    </sheetView>
  </sheetViews>
  <sheetFormatPr defaultRowHeight="15" x14ac:dyDescent="0.25"/>
  <cols>
    <col min="1" max="1" width="10.28515625" customWidth="1"/>
    <col min="2" max="2" width="4.42578125" customWidth="1"/>
    <col min="3" max="3" width="14.140625" customWidth="1"/>
    <col min="4" max="4" width="11.28515625" customWidth="1"/>
    <col min="5" max="5" width="15.28515625" customWidth="1"/>
    <col min="6" max="6" width="18.85546875" customWidth="1"/>
    <col min="7" max="7" width="44.7109375" customWidth="1"/>
    <col min="8" max="11" width="5.85546875" customWidth="1"/>
    <col min="12" max="12" width="12.5703125" customWidth="1"/>
    <col min="13" max="13" width="15.85546875" customWidth="1"/>
    <col min="14" max="14" width="31.5703125" customWidth="1"/>
    <col min="15" max="26" width="39" customWidth="1"/>
  </cols>
  <sheetData>
    <row r="1" spans="1:14" x14ac:dyDescent="0.25">
      <c r="C1" s="32" t="s">
        <v>17</v>
      </c>
    </row>
    <row r="2" spans="1:14" x14ac:dyDescent="0.25">
      <c r="C2" s="33" t="s">
        <v>18</v>
      </c>
      <c r="D2" s="8"/>
      <c r="E2" s="8"/>
      <c r="F2" s="8"/>
      <c r="G2" s="8"/>
    </row>
    <row r="3" spans="1:14" x14ac:dyDescent="0.25">
      <c r="C3" s="34" t="s">
        <v>19</v>
      </c>
      <c r="D3" s="35" t="s">
        <v>20</v>
      </c>
      <c r="E3" s="36"/>
      <c r="F3" s="36"/>
      <c r="G3" s="36"/>
    </row>
    <row r="4" spans="1:14" x14ac:dyDescent="0.25">
      <c r="C4" s="34" t="s">
        <v>21</v>
      </c>
      <c r="D4" s="37">
        <v>45250</v>
      </c>
      <c r="E4" s="36"/>
      <c r="F4" s="36"/>
      <c r="G4" s="36"/>
    </row>
    <row r="5" spans="1:14" x14ac:dyDescent="0.25">
      <c r="C5" s="38" t="s">
        <v>22</v>
      </c>
      <c r="D5" s="35" t="s">
        <v>23</v>
      </c>
      <c r="E5" s="36"/>
      <c r="F5" s="36"/>
      <c r="G5" s="36"/>
    </row>
    <row r="6" spans="1:14" x14ac:dyDescent="0.25">
      <c r="C6" s="39" t="s">
        <v>24</v>
      </c>
      <c r="D6" s="35">
        <v>7</v>
      </c>
      <c r="E6" s="36"/>
      <c r="F6" s="36"/>
      <c r="G6" s="36"/>
    </row>
    <row r="8" spans="1:14" x14ac:dyDescent="0.25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25</v>
      </c>
      <c r="I8" s="17"/>
      <c r="J8" s="17"/>
      <c r="K8" s="17"/>
      <c r="L8" s="17" t="s">
        <v>7</v>
      </c>
      <c r="M8" s="17" t="s">
        <v>8</v>
      </c>
      <c r="N8" s="17" t="s">
        <v>86</v>
      </c>
    </row>
    <row r="9" spans="1:14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17"/>
      <c r="B10" s="17"/>
      <c r="C10" s="17"/>
      <c r="D10" s="17"/>
      <c r="E10" s="17"/>
      <c r="F10" s="17"/>
      <c r="G10" s="17"/>
      <c r="H10" s="17" t="s">
        <v>9</v>
      </c>
      <c r="I10" s="17"/>
      <c r="J10" s="17"/>
      <c r="K10" s="17"/>
      <c r="L10" s="17"/>
      <c r="M10" s="17"/>
      <c r="N10" s="17"/>
    </row>
    <row r="11" spans="1:14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17"/>
      <c r="B12" s="17"/>
      <c r="C12" s="17"/>
      <c r="D12" s="17"/>
      <c r="E12" s="17"/>
      <c r="F12" s="17"/>
      <c r="G12" s="17"/>
      <c r="H12" s="18">
        <v>1</v>
      </c>
      <c r="I12" s="18">
        <v>2</v>
      </c>
      <c r="J12" s="18">
        <v>3</v>
      </c>
      <c r="K12" s="18">
        <v>4</v>
      </c>
      <c r="L12" s="17"/>
      <c r="M12" s="17"/>
      <c r="N12" s="17"/>
    </row>
    <row r="13" spans="1:14" ht="45" x14ac:dyDescent="0.25">
      <c r="A13" s="19" t="s">
        <v>31</v>
      </c>
      <c r="B13" s="20">
        <v>1</v>
      </c>
      <c r="C13" s="20" t="s">
        <v>32</v>
      </c>
      <c r="D13" s="20" t="s">
        <v>33</v>
      </c>
      <c r="E13" s="20" t="s">
        <v>34</v>
      </c>
      <c r="F13" s="14">
        <v>40232</v>
      </c>
      <c r="G13" s="21" t="s">
        <v>87</v>
      </c>
      <c r="H13" s="22">
        <v>0</v>
      </c>
      <c r="I13" s="22">
        <v>0</v>
      </c>
      <c r="J13" s="22">
        <v>0</v>
      </c>
      <c r="K13" s="22">
        <v>4</v>
      </c>
      <c r="L13" s="22">
        <f>SUM(H13:K13)</f>
        <v>4</v>
      </c>
      <c r="M13" s="22"/>
      <c r="N13" s="19" t="s">
        <v>26</v>
      </c>
    </row>
    <row r="14" spans="1:14" ht="45" x14ac:dyDescent="0.25">
      <c r="A14" s="19" t="s">
        <v>35</v>
      </c>
      <c r="B14" s="20">
        <v>2</v>
      </c>
      <c r="C14" s="20" t="s">
        <v>36</v>
      </c>
      <c r="D14" s="20" t="s">
        <v>37</v>
      </c>
      <c r="E14" s="20" t="s">
        <v>10</v>
      </c>
      <c r="F14" s="14">
        <v>40268</v>
      </c>
      <c r="G14" s="21" t="s">
        <v>87</v>
      </c>
      <c r="H14" s="22">
        <v>1</v>
      </c>
      <c r="I14" s="22">
        <v>8</v>
      </c>
      <c r="J14" s="22">
        <v>1</v>
      </c>
      <c r="K14" s="22">
        <v>4</v>
      </c>
      <c r="L14" s="22">
        <f>SUM(H14:K14)</f>
        <v>14</v>
      </c>
      <c r="M14" s="22" t="s">
        <v>214</v>
      </c>
      <c r="N14" s="19" t="s">
        <v>26</v>
      </c>
    </row>
    <row r="15" spans="1:14" ht="45" x14ac:dyDescent="0.25">
      <c r="A15" s="19" t="s">
        <v>38</v>
      </c>
      <c r="B15" s="20">
        <v>3</v>
      </c>
      <c r="C15" s="20" t="s">
        <v>39</v>
      </c>
      <c r="D15" s="20" t="s">
        <v>40</v>
      </c>
      <c r="E15" s="20" t="s">
        <v>11</v>
      </c>
      <c r="F15" s="14">
        <v>40208</v>
      </c>
      <c r="G15" s="21" t="s">
        <v>87</v>
      </c>
      <c r="H15" s="22">
        <v>0</v>
      </c>
      <c r="I15" s="22" t="s">
        <v>212</v>
      </c>
      <c r="J15" s="22" t="s">
        <v>212</v>
      </c>
      <c r="K15" s="22">
        <v>4</v>
      </c>
      <c r="L15" s="22">
        <f>SUM(H15:K15)</f>
        <v>4</v>
      </c>
      <c r="M15" s="22"/>
      <c r="N15" s="19" t="s">
        <v>26</v>
      </c>
    </row>
    <row r="16" spans="1:14" ht="45" x14ac:dyDescent="0.25">
      <c r="A16" s="19" t="s">
        <v>41</v>
      </c>
      <c r="B16" s="20">
        <v>4</v>
      </c>
      <c r="C16" s="20" t="s">
        <v>42</v>
      </c>
      <c r="D16" s="20" t="s">
        <v>43</v>
      </c>
      <c r="E16" s="20" t="s">
        <v>10</v>
      </c>
      <c r="F16" s="14">
        <v>40199</v>
      </c>
      <c r="G16" s="21" t="s">
        <v>87</v>
      </c>
      <c r="H16" s="22"/>
      <c r="I16" s="22"/>
      <c r="J16" s="22"/>
      <c r="K16" s="22"/>
      <c r="L16" s="22"/>
      <c r="M16" s="22"/>
      <c r="N16" s="19" t="s">
        <v>26</v>
      </c>
    </row>
    <row r="17" spans="1:14" ht="45" x14ac:dyDescent="0.25">
      <c r="A17" s="19" t="s">
        <v>44</v>
      </c>
      <c r="B17" s="20">
        <v>5</v>
      </c>
      <c r="C17" s="20" t="s">
        <v>45</v>
      </c>
      <c r="D17" s="20" t="s">
        <v>46</v>
      </c>
      <c r="E17" s="20" t="s">
        <v>47</v>
      </c>
      <c r="F17" s="14">
        <v>40689</v>
      </c>
      <c r="G17" s="21" t="s">
        <v>87</v>
      </c>
      <c r="H17" s="22">
        <v>0</v>
      </c>
      <c r="I17" s="22">
        <v>0</v>
      </c>
      <c r="J17" s="22" t="s">
        <v>212</v>
      </c>
      <c r="K17" s="22">
        <v>4</v>
      </c>
      <c r="L17" s="22">
        <f>SUM(H17:K17)</f>
        <v>4</v>
      </c>
      <c r="M17" s="22"/>
      <c r="N17" s="19" t="s">
        <v>26</v>
      </c>
    </row>
    <row r="18" spans="1:14" ht="45" x14ac:dyDescent="0.25">
      <c r="A18" s="19" t="s">
        <v>48</v>
      </c>
      <c r="B18" s="20">
        <v>6</v>
      </c>
      <c r="C18" s="20" t="s">
        <v>49</v>
      </c>
      <c r="D18" s="20" t="s">
        <v>50</v>
      </c>
      <c r="E18" s="20" t="s">
        <v>51</v>
      </c>
      <c r="F18" s="14">
        <v>40366</v>
      </c>
      <c r="G18" s="21" t="s">
        <v>87</v>
      </c>
      <c r="H18" s="22">
        <v>8</v>
      </c>
      <c r="I18" s="22">
        <v>5</v>
      </c>
      <c r="J18" s="22">
        <v>2</v>
      </c>
      <c r="K18" s="22">
        <v>4</v>
      </c>
      <c r="L18" s="22">
        <f>SUM(H18:K18)</f>
        <v>19</v>
      </c>
      <c r="M18" s="22" t="s">
        <v>214</v>
      </c>
      <c r="N18" s="19" t="s">
        <v>26</v>
      </c>
    </row>
    <row r="19" spans="1:14" ht="45" x14ac:dyDescent="0.25">
      <c r="A19" s="19" t="s">
        <v>52</v>
      </c>
      <c r="B19" s="20">
        <v>7</v>
      </c>
      <c r="C19" s="20" t="s">
        <v>53</v>
      </c>
      <c r="D19" s="20" t="s">
        <v>54</v>
      </c>
      <c r="E19" s="20" t="s">
        <v>11</v>
      </c>
      <c r="F19" s="14">
        <v>40343</v>
      </c>
      <c r="G19" s="21" t="s">
        <v>87</v>
      </c>
      <c r="H19" s="22"/>
      <c r="I19" s="22"/>
      <c r="J19" s="22"/>
      <c r="K19" s="22"/>
      <c r="L19" s="22"/>
      <c r="M19" s="23"/>
      <c r="N19" s="19" t="s">
        <v>26</v>
      </c>
    </row>
    <row r="20" spans="1:14" ht="45" x14ac:dyDescent="0.25">
      <c r="A20" s="19" t="s">
        <v>55</v>
      </c>
      <c r="B20" s="20">
        <v>8</v>
      </c>
      <c r="C20" s="20" t="s">
        <v>56</v>
      </c>
      <c r="D20" s="20" t="s">
        <v>57</v>
      </c>
      <c r="E20" s="20" t="s">
        <v>58</v>
      </c>
      <c r="F20" s="14">
        <v>40195</v>
      </c>
      <c r="G20" s="21" t="s">
        <v>87</v>
      </c>
      <c r="H20" s="22">
        <v>0</v>
      </c>
      <c r="I20" s="22">
        <v>0</v>
      </c>
      <c r="J20" s="22">
        <v>2</v>
      </c>
      <c r="K20" s="22">
        <v>0</v>
      </c>
      <c r="L20" s="22">
        <f>SUM(H20:K20)</f>
        <v>2</v>
      </c>
      <c r="M20" s="23"/>
      <c r="N20" s="19" t="s">
        <v>26</v>
      </c>
    </row>
    <row r="21" spans="1:14" ht="45" x14ac:dyDescent="0.25">
      <c r="A21" s="19" t="s">
        <v>59</v>
      </c>
      <c r="B21" s="20">
        <v>9</v>
      </c>
      <c r="C21" s="20" t="s">
        <v>60</v>
      </c>
      <c r="D21" s="20" t="s">
        <v>61</v>
      </c>
      <c r="E21" s="20" t="s">
        <v>62</v>
      </c>
      <c r="F21" s="14">
        <v>40458</v>
      </c>
      <c r="G21" s="21" t="s">
        <v>87</v>
      </c>
      <c r="H21" s="22" t="s">
        <v>212</v>
      </c>
      <c r="I21" s="22">
        <v>10</v>
      </c>
      <c r="J21" s="22" t="s">
        <v>212</v>
      </c>
      <c r="K21" s="22">
        <v>4</v>
      </c>
      <c r="L21" s="22">
        <f>SUM(H21:K21)</f>
        <v>14</v>
      </c>
      <c r="M21" s="22" t="s">
        <v>214</v>
      </c>
      <c r="N21" s="19" t="s">
        <v>26</v>
      </c>
    </row>
    <row r="22" spans="1:14" x14ac:dyDescent="0.25">
      <c r="A22" s="19" t="s">
        <v>63</v>
      </c>
      <c r="B22" s="20">
        <v>10</v>
      </c>
      <c r="C22" s="15" t="s">
        <v>64</v>
      </c>
      <c r="D22" s="15" t="s">
        <v>50</v>
      </c>
      <c r="E22" s="15" t="s">
        <v>65</v>
      </c>
      <c r="F22" s="24">
        <v>40508</v>
      </c>
      <c r="G22" s="21" t="s">
        <v>88</v>
      </c>
      <c r="H22" s="22">
        <v>0</v>
      </c>
      <c r="I22" s="22">
        <v>2</v>
      </c>
      <c r="J22" s="22" t="s">
        <v>212</v>
      </c>
      <c r="K22" s="22">
        <v>0</v>
      </c>
      <c r="L22" s="22">
        <f>SUM(H22:K22)</f>
        <v>2</v>
      </c>
      <c r="M22" s="23"/>
      <c r="N22" s="15" t="s">
        <v>84</v>
      </c>
    </row>
    <row r="23" spans="1:14" x14ac:dyDescent="0.25">
      <c r="A23" s="19" t="s">
        <v>66</v>
      </c>
      <c r="B23" s="20">
        <v>11</v>
      </c>
      <c r="C23" s="15" t="s">
        <v>67</v>
      </c>
      <c r="D23" s="15" t="s">
        <v>68</v>
      </c>
      <c r="E23" s="15" t="s">
        <v>69</v>
      </c>
      <c r="F23" s="25">
        <v>40386</v>
      </c>
      <c r="G23" s="21" t="s">
        <v>88</v>
      </c>
      <c r="H23" s="22">
        <v>0</v>
      </c>
      <c r="I23" s="22">
        <v>0</v>
      </c>
      <c r="J23" s="22">
        <v>0</v>
      </c>
      <c r="K23" s="22" t="s">
        <v>212</v>
      </c>
      <c r="L23" s="22">
        <f>SUM(H23:K23)</f>
        <v>0</v>
      </c>
      <c r="M23" s="23"/>
      <c r="N23" s="15" t="s">
        <v>84</v>
      </c>
    </row>
    <row r="24" spans="1:14" x14ac:dyDescent="0.25">
      <c r="A24" s="19" t="s">
        <v>70</v>
      </c>
      <c r="B24" s="20">
        <v>12</v>
      </c>
      <c r="C24" s="19" t="s">
        <v>71</v>
      </c>
      <c r="D24" s="20" t="s">
        <v>72</v>
      </c>
      <c r="E24" s="19" t="s">
        <v>73</v>
      </c>
      <c r="F24" s="26">
        <v>40232</v>
      </c>
      <c r="G24" s="20" t="s">
        <v>89</v>
      </c>
      <c r="H24" s="22">
        <v>1</v>
      </c>
      <c r="I24" s="22">
        <v>3</v>
      </c>
      <c r="J24" s="22" t="s">
        <v>212</v>
      </c>
      <c r="K24" s="22">
        <v>5</v>
      </c>
      <c r="L24" s="22">
        <f>SUM(H24:K24)</f>
        <v>9</v>
      </c>
      <c r="M24" s="23" t="s">
        <v>214</v>
      </c>
      <c r="N24" s="19" t="s">
        <v>30</v>
      </c>
    </row>
    <row r="25" spans="1:14" x14ac:dyDescent="0.25">
      <c r="A25" s="19" t="s">
        <v>74</v>
      </c>
      <c r="B25" s="20">
        <v>13</v>
      </c>
      <c r="C25" s="19" t="s">
        <v>75</v>
      </c>
      <c r="D25" s="19" t="s">
        <v>76</v>
      </c>
      <c r="E25" s="19" t="s">
        <v>62</v>
      </c>
      <c r="F25" s="14">
        <v>40321</v>
      </c>
      <c r="G25" s="20" t="s">
        <v>90</v>
      </c>
      <c r="H25" s="22">
        <v>10</v>
      </c>
      <c r="I25" s="22">
        <v>4</v>
      </c>
      <c r="J25" s="22">
        <v>10</v>
      </c>
      <c r="K25" s="22">
        <v>4</v>
      </c>
      <c r="L25" s="22">
        <f>SUM(H25:K25)</f>
        <v>28</v>
      </c>
      <c r="M25" s="23" t="s">
        <v>215</v>
      </c>
      <c r="N25" s="19" t="s">
        <v>85</v>
      </c>
    </row>
    <row r="26" spans="1:14" x14ac:dyDescent="0.25">
      <c r="A26" s="19" t="s">
        <v>77</v>
      </c>
      <c r="B26" s="20">
        <v>14</v>
      </c>
      <c r="C26" s="19" t="s">
        <v>78</v>
      </c>
      <c r="D26" s="19" t="s">
        <v>79</v>
      </c>
      <c r="E26" s="19" t="s">
        <v>80</v>
      </c>
      <c r="F26" s="26">
        <v>40267</v>
      </c>
      <c r="G26" s="20" t="s">
        <v>90</v>
      </c>
      <c r="H26" s="22">
        <v>0</v>
      </c>
      <c r="I26" s="22">
        <v>9</v>
      </c>
      <c r="J26" s="22">
        <v>1</v>
      </c>
      <c r="K26" s="22">
        <v>4</v>
      </c>
      <c r="L26" s="22">
        <f>SUM(H26:K26)</f>
        <v>14</v>
      </c>
      <c r="M26" s="22" t="s">
        <v>214</v>
      </c>
      <c r="N26" s="19" t="s">
        <v>85</v>
      </c>
    </row>
    <row r="27" spans="1:14" ht="45" x14ac:dyDescent="0.25">
      <c r="A27" s="19" t="s">
        <v>81</v>
      </c>
      <c r="B27" s="20">
        <v>15</v>
      </c>
      <c r="C27" s="28" t="s">
        <v>82</v>
      </c>
      <c r="D27" s="28" t="s">
        <v>83</v>
      </c>
      <c r="E27" s="28" t="s">
        <v>47</v>
      </c>
      <c r="F27" s="29">
        <v>40261</v>
      </c>
      <c r="G27" s="21" t="s">
        <v>91</v>
      </c>
      <c r="H27" s="22">
        <v>1</v>
      </c>
      <c r="I27" s="22">
        <v>2</v>
      </c>
      <c r="J27" s="22">
        <v>2</v>
      </c>
      <c r="K27" s="22">
        <v>2</v>
      </c>
      <c r="L27" s="22">
        <f>SUM(H27:K27)</f>
        <v>7</v>
      </c>
      <c r="M27" s="27"/>
      <c r="N27" s="30" t="s">
        <v>28</v>
      </c>
    </row>
    <row r="29" spans="1:14" x14ac:dyDescent="0.25">
      <c r="C29" s="4" t="s">
        <v>15</v>
      </c>
      <c r="D29" s="4"/>
      <c r="E29" s="5" t="s">
        <v>26</v>
      </c>
      <c r="F29" s="8"/>
    </row>
    <row r="30" spans="1:14" ht="15.75" x14ac:dyDescent="0.25">
      <c r="C30" s="6"/>
      <c r="D30" s="6"/>
      <c r="E30" s="7"/>
    </row>
    <row r="31" spans="1:14" x14ac:dyDescent="0.25">
      <c r="C31" s="4" t="s">
        <v>16</v>
      </c>
      <c r="D31" s="8"/>
      <c r="E31" s="9" t="s">
        <v>27</v>
      </c>
      <c r="F31" s="8"/>
    </row>
    <row r="32" spans="1:14" x14ac:dyDescent="0.25">
      <c r="D32" s="10"/>
      <c r="E32" s="10"/>
    </row>
    <row r="33" spans="2:6" x14ac:dyDescent="0.25">
      <c r="C33" s="10"/>
      <c r="E33" s="5" t="s">
        <v>28</v>
      </c>
      <c r="F33" s="8"/>
    </row>
    <row r="34" spans="2:6" x14ac:dyDescent="0.25">
      <c r="C34" s="10"/>
      <c r="E34" s="10"/>
    </row>
    <row r="35" spans="2:6" x14ac:dyDescent="0.25">
      <c r="C35" s="10"/>
      <c r="E35" s="8" t="s">
        <v>29</v>
      </c>
      <c r="F35" s="8"/>
    </row>
    <row r="36" spans="2:6" x14ac:dyDescent="0.25">
      <c r="C36" s="11"/>
      <c r="D36" s="10"/>
      <c r="E36" s="12"/>
    </row>
    <row r="37" spans="2:6" ht="18.75" x14ac:dyDescent="0.3">
      <c r="B37" s="1"/>
      <c r="C37" s="11"/>
      <c r="D37" s="10"/>
      <c r="E37" s="31" t="s">
        <v>85</v>
      </c>
      <c r="F37" s="8"/>
    </row>
    <row r="38" spans="2:6" ht="15" customHeight="1" x14ac:dyDescent="0.3">
      <c r="B38" s="3"/>
    </row>
    <row r="39" spans="2:6" ht="18.75" x14ac:dyDescent="0.25">
      <c r="B39" s="2"/>
      <c r="E39" s="13" t="s">
        <v>30</v>
      </c>
      <c r="F39" s="8"/>
    </row>
  </sheetData>
  <mergeCells count="12">
    <mergeCell ref="G8:G12"/>
    <mergeCell ref="H8:K9"/>
    <mergeCell ref="L8:L12"/>
    <mergeCell ref="M8:M12"/>
    <mergeCell ref="N8:N12"/>
    <mergeCell ref="H10:K11"/>
    <mergeCell ref="A8:A12"/>
    <mergeCell ref="B8:B12"/>
    <mergeCell ref="C8:C12"/>
    <mergeCell ref="D8:D12"/>
    <mergeCell ref="E8:E12"/>
    <mergeCell ref="F8:F12"/>
  </mergeCells>
  <dataValidations count="2">
    <dataValidation type="list" allowBlank="1" showInputMessage="1" showErrorMessage="1" sqref="D3">
      <formula1>discipline</formula1>
    </dataValidation>
    <dataValidation type="list" allowBlank="1" showInputMessage="1" showErrorMessage="1" sqref="E29 D32 E31:E35 D29:D30">
      <formula1>ovz</formula1>
    </dataValidation>
  </dataValidations>
  <pageMargins left="0.25" right="0.25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guseva</cp:lastModifiedBy>
  <cp:lastPrinted>2023-11-20T09:06:06Z</cp:lastPrinted>
  <dcterms:created xsi:type="dcterms:W3CDTF">2023-11-20T05:28:17Z</dcterms:created>
  <dcterms:modified xsi:type="dcterms:W3CDTF">2023-11-20T10:08:42Z</dcterms:modified>
</cp:coreProperties>
</file>